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estinghouse air brake tec" sheetId="1" r:id="rId1"/>
    <sheet name="westinghouse air brake tec-1" sheetId="2" r:id="rId2"/>
    <sheet name="securities registered purs" sheetId="3" r:id="rId3"/>
    <sheet name="securities registered purs-1" sheetId="4" r:id="rId4"/>
    <sheet name="signature" sheetId="5" r:id="rId5"/>
    <sheet name="condensed consolidated sta" sheetId="6" r:id="rId6"/>
    <sheet name="condensed consolidated bal" sheetId="7" r:id="rId7"/>
    <sheet name="consolidated cash flows" sheetId="8" r:id="rId8"/>
    <sheet name="consolidated cash flows-1" sheetId="9" r:id="rId9"/>
    <sheet name="consolidated cash flows-2" sheetId="10" r:id="rId10"/>
    <sheet name="consolidated cash flows-3" sheetId="11" r:id="rId11"/>
    <sheet name="consolidated cash flows-4" sheetId="12" r:id="rId12"/>
    <sheet name="consolidated cash flows-5" sheetId="13" r:id="rId13"/>
    <sheet name="unaudited" sheetId="14" r:id="rId14"/>
    <sheet name="unaudited-1" sheetId="15" r:id="rId15"/>
  </sheets>
  <definedNames/>
  <calcPr fullCalcOnLoad="1"/>
</workbook>
</file>

<file path=xl/sharedStrings.xml><?xml version="1.0" encoding="utf-8"?>
<sst xmlns="http://schemas.openxmlformats.org/spreadsheetml/2006/main" count="432" uniqueCount="197">
  <si>
    <t>WESTINGHOUSE AIR BRAKE TECHNOLOGIES CORPORATION</t>
  </si>
  <si>
    <t>033-90866</t>
  </si>
  <si>
    <t>25-1615902</t>
  </si>
  <si>
    <t>(Commission   File No.)</t>
  </si>
  <si>
    <t>(I.R.S. Employer   Identification No.)</t>
  </si>
  <si>
    <t>30 Isabella Street   Pittsburgh, Pennsylvania</t>
  </si>
  <si>
    <t>(Address of Principal Executive Offices)</t>
  </si>
  <si>
    <t>(Zip Code)</t>
  </si>
  <si>
    <t>Securities registered pursuant to Section 12(b) of the Act:</t>
  </si>
  <si>
    <t>Title of Class</t>
  </si>
  <si>
    <t>Trading   Symbol(s)</t>
  </si>
  <si>
    <t>Name of Exchange   on which registered</t>
  </si>
  <si>
    <t>Common Stock, par value $0.01 per share</t>
  </si>
  <si>
    <t>WAB</t>
  </si>
  <si>
    <t>New York Stock Exchange</t>
  </si>
  <si>
    <t>Exhibit 
 No.</t>
  </si>
  <si>
    <t>Description</t>
  </si>
  <si>
    <t>Press release dated February 18, 2021</t>
  </si>
  <si>
    <t>Wabtec 4 th  Quarter 2020, Financial Results &amp; Company Highlights</t>
  </si>
  <si>
    <t>Cover Page Interactive Data File (embedded within the Inline XBRL document)</t>
  </si>
  <si>
    <t>SIGNATURE</t>
  </si>
  <si>
    <t>WESTINGHOUSE AIR BRAKE   TECHNOLOGIES CORPORATION</t>
  </si>
  <si>
    <t>By:</t>
  </si>
  <si>
    <t>/s/ Patrick D. Dugan</t>
  </si>
  <si>
    <t>Patrick D. Dugan</t>
  </si>
  <si>
    <t>Executive Vice President and Chief Financial Officer</t>
  </si>
  <si>
    <t>CONDENSED CONSOLIDATED STATEMENT OF INCOME</t>
  </si>
  <si>
    <t>Three Months Ended 
 December 31,</t>
  </si>
  <si>
    <t>Twelve Months Ended 
 December 31,</t>
  </si>
  <si>
    <t>2020</t>
  </si>
  <si>
    <t>2019</t>
  </si>
  <si>
    <t>Net sales</t>
  </si>
  <si>
    <t>Cost of sales</t>
  </si>
  <si>
    <t>Gross profit</t>
  </si>
  <si>
    <t>Gross profit as a % of Net Sales</t>
  </si>
  <si>
    <t>25.0%</t>
  </si>
  <si>
    <t>28.5%</t>
  </si>
  <si>
    <t>28.3%</t>
  </si>
  <si>
    <t>27.8%</t>
  </si>
  <si>
    <t>Selling, general and administrative expenses</t>
  </si>
  <si>
    <t>Engineering expenses</t>
  </si>
  <si>
    <t>Amortization expense</t>
  </si>
  <si>
    <t>Total operating expenses</t>
  </si>
  <si>
    <t>Operating expenses as a % of Net Sales</t>
  </si>
  <si>
    <t>17.0%</t>
  </si>
  <si>
    <t>18.9%</t>
  </si>
  <si>
    <t>18.4%</t>
  </si>
  <si>
    <t>19.7%</t>
  </si>
  <si>
    <t>Income from operations</t>
  </si>
  <si>
    <t>Income from operations as a % of Net Sales</t>
  </si>
  <si>
    <t>8.0%</t>
  </si>
  <si>
    <t>9.5%</t>
  </si>
  <si>
    <t>9.9%</t>
  </si>
  <si>
    <t>8.1%</t>
  </si>
  <si>
    <t>Interest expense, net</t>
  </si>
  <si>
    <t>Other income (expense), net</t>
  </si>
  <si>
    <t>Income before income taxes</t>
  </si>
  <si>
    <t>Income tax expense</t>
  </si>
  <si>
    <t>Effective tax rate</t>
  </si>
  <si>
    <t>26.6%</t>
  </si>
  <si>
    <t>21.6%</t>
  </si>
  <si>
    <t>26.0%</t>
  </si>
  <si>
    <t>26.9%</t>
  </si>
  <si>
    <t>Net income</t>
  </si>
  <si>
    <t>Less: Net loss (income) attributable to noncontrolling interest</t>
  </si>
  <si>
    <t>Net income attributable to Wabtec shareholders</t>
  </si>
  <si>
    <t>Earnings Per Common Share</t>
  </si>
  <si>
    <t>Basic</t>
  </si>
  <si>
    <t>Diluted</t>
  </si>
  <si>
    <t>Segment Information</t>
  </si>
  <si>
    <t>Freight Net Sales</t>
  </si>
  <si>
    <t>Freight Income from Operations</t>
  </si>
  <si>
    <t>Freight Operating Margin</t>
  </si>
  <si>
    <t>9.0%</t>
  </si>
  <si>
    <t>14.3%</t>
  </si>
  <si>
    <t>11.5%</t>
  </si>
  <si>
    <t>11.8%</t>
  </si>
  <si>
    <t>Transit Net Sales</t>
  </si>
  <si>
    <t>Transit Income from Operations</t>
  </si>
  <si>
    <t>Transit Operating Margin</t>
  </si>
  <si>
    <t>8.3%</t>
  </si>
  <si>
    <t>5.6%</t>
  </si>
  <si>
    <t>9.3%</t>
  </si>
  <si>
    <t>7.8%</t>
  </si>
  <si>
    <t>Backlog Information (Note:  12-month  is a  sub-set  of total)</t>
  </si>
  <si>
    <t>December 31, 2020</t>
  </si>
  <si>
    <t>September 30, 2020</t>
  </si>
  <si>
    <t>Freight Total</t>
  </si>
  <si>
    <t>Transit Total</t>
  </si>
  <si>
    <t>Wabtec Total</t>
  </si>
  <si>
    <t>Freight  12-Month</t>
  </si>
  <si>
    <t>Transit  12-Month</t>
  </si>
  <si>
    <t>Wabtec  12-Month</t>
  </si>
  <si>
    <t>CONDENSED CONSOLIDATED BALANCE SHEETS</t>
  </si>
  <si>
    <t>December 31, 2019</t>
  </si>
  <si>
    <t>In millions</t>
  </si>
  <si>
    <t>Cash and cash equivalents</t>
  </si>
  <si>
    <t>Receivables, net</t>
  </si>
  <si>
    <t>Inventories</t>
  </si>
  <si>
    <t>Current assets - other</t>
  </si>
  <si>
    <t>Total current assets</t>
  </si>
  <si>
    <t>Property, plant and equipment, net</t>
  </si>
  <si>
    <t>Goodwill</t>
  </si>
  <si>
    <t>Other intangibles, net</t>
  </si>
  <si>
    <t>Other long term assets</t>
  </si>
  <si>
    <t>Total assets</t>
  </si>
  <si>
    <t>Current liabilities</t>
  </si>
  <si>
    <t>Long-term debt</t>
  </si>
  <si>
    <t>Long-term liabilities - other</t>
  </si>
  <si>
    <t>Total liabilities</t>
  </si>
  <si>
    <t>Shareholders equity</t>
  </si>
  <si>
    <t>Non-controlling  interest</t>
  </si>
  <si>
    <t>Total shareholders equity</t>
  </si>
  <si>
    <t>Total Liabilities and Shareholders Equity</t>
  </si>
  <si>
    <t>Consolidated Cash Flows</t>
  </si>
  <si>
    <t>Twelve Months Ended December 31,</t>
  </si>
  <si>
    <t>Operating activities</t>
  </si>
  <si>
    <t>Non-cash  expense</t>
  </si>
  <si>
    <t>Receivables</t>
  </si>
  <si>
    <t>Accounts Payable</t>
  </si>
  <si>
    <t>Other assets and liabilities</t>
  </si>
  <si>
    <t>Net cash provided by operating activities</t>
  </si>
  <si>
    <t>Net cash used for investing activities</t>
  </si>
  <si>
    <t>Net cash (used for) provided by financing activities</t>
  </si>
  <si>
    <t>Effect of changes in currency exchange rates</t>
  </si>
  <si>
    <t>Decrease in cash</t>
  </si>
  <si>
    <t>Cash, cash equivalents, and restricted cash, beginning of period</t>
  </si>
  <si>
    <t>Cash and cash equivalents, end of period</t>
  </si>
  <si>
    <t>Wabtec Corporation</t>
  </si>
  <si>
    <t>Reconciliation of Reported Results to Adjusted Results</t>
  </si>
  <si>
    <t>(in millions)</t>
  </si>
  <si>
    <t>Fourth  Quarter-to-Date  2020 Actual Results</t>
  </si>
  <si>
    <t>Net Sales</t>
  </si>
  <si>
    <t>Gross 
 Profit</t>
  </si>
  <si>
    <t>Operating 
 Expenses</t>
  </si>
  <si>
    <t>Income from 
 Operations</t>
  </si>
  <si>
    <t>Interest &amp; 
 Other Exp</t>
  </si>
  <si>
    <t>Tax</t>
  </si>
  <si>
    <t>Net Income</t>
  </si>
  <si>
    <t>Noncontrolling 
 Interest</t>
  </si>
  <si>
    <t>Wabtec 
 Net Income</t>
  </si>
  <si>
    <t>EPS</t>
  </si>
  <si>
    <t>Reported Results</t>
  </si>
  <si>
    <t>Restructuring &amp; Transaction costs</t>
  </si>
  <si>
    <t></t>
  </si>
  <si>
    <t>Non-cash  Amortization expense</t>
  </si>
  <si>
    <t>Foreign Currency Loss</t>
  </si>
  <si>
    <t>$</t>
  </si>
  <si>
    <t>Tax on Transaction Costs</t>
  </si>
  <si>
    <t>Adjusted Results</t>
  </si>
  <si>
    <t>Fully Diluted Shares Outstanding</t>
  </si>
  <si>
    <t>Q4  Year-to-Date  2020 Actual Results</t>
  </si>
  <si>
    <t>Foreign Exchange Loss</t>
  </si>
  <si>
    <t>Fourth  Quarter-to-Date  2019 Actual Results</t>
  </si>
  <si>
    <t>Restructuring, Transaction, &amp; Litigation costs</t>
  </si>
  <si>
    <t>One-time  PPA</t>
  </si>
  <si>
    <t>Q4  Year-to-Date  2019 Actual Results</t>
  </si>
  <si>
    <t>2020 Q4 EBITDA Reconciliation</t>
  </si>
  <si>
    <t>Reported Income 
 from Operations</t>
  </si>
  <si>
    <t>+</t>
  </si>
  <si>
    <t>Other Income 
 (Expense)</t>
  </si>
  <si>
    <t>Depreciation &amp; 
 Amortization</t>
  </si>
  <si>
    <t>EBITDA</t>
  </si>
  <si>
    <t>Restructuring &amp; 
 Transaction Costs</t>
  </si>
  <si>
    <t>Adjusted 
 EBITDA</t>
  </si>
  <si>
    <t>Consolidated Results</t>
  </si>
  <si>
    <t>2020 Q4 Year-to-Date EBITDA 
 Reconciliation</t>
  </si>
  <si>
    <t>2019 Q4 EBITDA Reconciliation</t>
  </si>
  <si>
    <t>2019 Q4  Year-to-Date 
 EBITDA Reconciliation</t>
  </si>
  <si>
    <t>(UNAUDITED)</t>
  </si>
  <si>
    <t>Three Months Ended December 31,</t>
  </si>
  <si>
    <t>Freight Segment</t>
  </si>
  <si>
    <t>Equipment</t>
  </si>
  <si>
    <t>Components</t>
  </si>
  <si>
    <t>Digital Electronics</t>
  </si>
  <si>
    <t>Services</t>
  </si>
  <si>
    <t>Total Freight Segment</t>
  </si>
  <si>
    <t>Transit Segment</t>
  </si>
  <si>
    <t>Original Equipment Manufacturer</t>
  </si>
  <si>
    <t>Aftermarket</t>
  </si>
  <si>
    <t>Total Transit Segment</t>
  </si>
  <si>
    <t>Freight Segment Reported Income from Operations</t>
  </si>
  <si>
    <t>Freight Segment Reported Margin</t>
  </si>
  <si>
    <t>Freight Segment Adjusted Income from Operations</t>
  </si>
  <si>
    <t>Freight Segment Adjusted Margin</t>
  </si>
  <si>
    <t>16.3%</t>
  </si>
  <si>
    <t>18.8%</t>
  </si>
  <si>
    <t>18.1%</t>
  </si>
  <si>
    <t>20.5%</t>
  </si>
  <si>
    <t>Transit Segment Reported Income from Operations</t>
  </si>
  <si>
    <t>Transit Segment Reported Margin</t>
  </si>
  <si>
    <t>Transit Segment Adjusted Income from Operations</t>
  </si>
  <si>
    <t>Transit Segment Adjusted Margin</t>
  </si>
  <si>
    <t>11.3%</t>
  </si>
  <si>
    <t>7.9%</t>
  </si>
  <si>
    <t>11.2%</t>
  </si>
  <si>
    <t>9.2%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</si>
</sst>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_(\$* #,##0.00_);_(\$* \(#,##0.00\);_(\$* \-??_);_(@_)"/>
    <numFmt numFmtId="168" formatCode="\(#,##0.00_);[RED]\(#,##0.00\)"/>
    <numFmt numFmtId="169" formatCode="&quot;($&quot;#,##0.00_);[RED]&quot;($&quot;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Border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7" fontId="0" fillId="0" borderId="0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3" fillId="0" borderId="0" xfId="0" applyFont="1" applyAlignment="1">
      <alignment/>
    </xf>
    <xf numFmtId="164" fontId="3" fillId="0" borderId="0" xfId="0" applyFont="1" applyAlignment="1">
      <alignment horizontal="right"/>
    </xf>
    <xf numFmtId="164" fontId="4" fillId="0" borderId="0" xfId="0" applyFont="1" applyAlignment="1">
      <alignment/>
    </xf>
    <xf numFmtId="166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7" fontId="2" fillId="0" borderId="0" xfId="0" applyNumberFormat="1" applyFont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38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15">
      <c r="A5" s="2" t="s">
        <v>1</v>
      </c>
      <c r="C5" s="2" t="s">
        <v>2</v>
      </c>
    </row>
    <row r="6" spans="1:3" ht="15">
      <c r="A6" s="3" t="s">
        <v>3</v>
      </c>
      <c r="C6" s="3" t="s">
        <v>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O1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3" spans="1:40" ht="15">
      <c r="A3" s="1" t="s">
        <v>128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">
      <c r="A4" s="1" t="s">
        <v>129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">
      <c r="A5" s="2" t="s">
        <v>130</v>
      </c>
      <c r="C5" s="11" t="s">
        <v>151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3:40" ht="39.75" customHeight="1">
      <c r="C6" s="11" t="s">
        <v>132</v>
      </c>
      <c r="D6" s="11"/>
      <c r="G6" s="10" t="s">
        <v>133</v>
      </c>
      <c r="H6" s="10"/>
      <c r="K6" s="10" t="s">
        <v>134</v>
      </c>
      <c r="L6" s="10"/>
      <c r="O6" s="10" t="s">
        <v>135</v>
      </c>
      <c r="P6" s="10"/>
      <c r="S6" s="10" t="s">
        <v>136</v>
      </c>
      <c r="T6" s="10"/>
      <c r="W6" s="11" t="s">
        <v>137</v>
      </c>
      <c r="X6" s="11"/>
      <c r="AA6" s="11" t="s">
        <v>138</v>
      </c>
      <c r="AB6" s="11"/>
      <c r="AE6" s="10" t="s">
        <v>139</v>
      </c>
      <c r="AF6" s="10"/>
      <c r="AI6" s="10" t="s">
        <v>140</v>
      </c>
      <c r="AJ6" s="10"/>
      <c r="AM6" s="11" t="s">
        <v>141</v>
      </c>
      <c r="AN6" s="11"/>
    </row>
    <row r="7" spans="1:41" ht="15">
      <c r="A7" s="2" t="s">
        <v>142</v>
      </c>
      <c r="C7" s="21">
        <v>7556.1</v>
      </c>
      <c r="D7" s="21"/>
      <c r="E7" s="2"/>
      <c r="G7" s="21">
        <v>2137.1</v>
      </c>
      <c r="H7" s="21"/>
      <c r="I7" s="2"/>
      <c r="K7" s="22">
        <v>-1392.6</v>
      </c>
      <c r="L7" s="22"/>
      <c r="M7" s="2"/>
      <c r="O7" s="21">
        <v>744.5</v>
      </c>
      <c r="P7" s="21"/>
      <c r="Q7" s="2"/>
      <c r="S7" s="22">
        <v>-187.3</v>
      </c>
      <c r="T7" s="22"/>
      <c r="U7" s="2"/>
      <c r="W7" s="22">
        <v>-144.9</v>
      </c>
      <c r="X7" s="22"/>
      <c r="Y7" s="2"/>
      <c r="AA7" s="21">
        <v>412.3</v>
      </c>
      <c r="AB7" s="21"/>
      <c r="AC7" s="2"/>
      <c r="AE7" s="21">
        <v>2.1</v>
      </c>
      <c r="AF7" s="21"/>
      <c r="AG7" s="2"/>
      <c r="AI7" s="21">
        <v>414.4</v>
      </c>
      <c r="AJ7" s="21"/>
      <c r="AK7" s="2"/>
      <c r="AM7" s="21">
        <v>2.17</v>
      </c>
      <c r="AN7" s="21"/>
      <c r="AO7" s="2"/>
    </row>
    <row r="8" spans="1:41" ht="15">
      <c r="A8" t="s">
        <v>143</v>
      </c>
      <c r="D8" s="15" t="s">
        <v>144</v>
      </c>
      <c r="H8" s="14">
        <v>44.4</v>
      </c>
      <c r="L8" s="14">
        <v>70.9</v>
      </c>
      <c r="P8" s="14">
        <v>115.3</v>
      </c>
      <c r="T8" s="15" t="s">
        <v>144</v>
      </c>
      <c r="X8" s="13">
        <v>-28.8</v>
      </c>
      <c r="AB8" s="14">
        <v>86.5</v>
      </c>
      <c r="AF8" s="15" t="s">
        <v>144</v>
      </c>
      <c r="AJ8" s="14">
        <v>86.5</v>
      </c>
      <c r="AM8" s="21">
        <v>0.45</v>
      </c>
      <c r="AN8" s="21"/>
      <c r="AO8" s="2"/>
    </row>
    <row r="9" spans="1:41" ht="15">
      <c r="A9" t="s">
        <v>145</v>
      </c>
      <c r="D9" s="15" t="s">
        <v>144</v>
      </c>
      <c r="H9" s="15" t="s">
        <v>144</v>
      </c>
      <c r="L9" s="14">
        <v>282.4</v>
      </c>
      <c r="P9" s="14">
        <v>282.4</v>
      </c>
      <c r="T9" s="15" t="s">
        <v>144</v>
      </c>
      <c r="X9" s="13">
        <v>-70.6</v>
      </c>
      <c r="AB9" s="14">
        <v>211.8</v>
      </c>
      <c r="AF9" s="15" t="s">
        <v>144</v>
      </c>
      <c r="AJ9" s="14">
        <v>211.8</v>
      </c>
      <c r="AM9" s="21">
        <v>1.11</v>
      </c>
      <c r="AN9" s="21"/>
      <c r="AO9" s="2"/>
    </row>
    <row r="10" spans="1:41" ht="15">
      <c r="A10" t="s">
        <v>152</v>
      </c>
      <c r="D10" s="15" t="s">
        <v>144</v>
      </c>
      <c r="H10" s="15" t="s">
        <v>144</v>
      </c>
      <c r="L10" s="15" t="s">
        <v>144</v>
      </c>
      <c r="P10" s="15" t="s">
        <v>144</v>
      </c>
      <c r="T10" s="14">
        <v>8.2</v>
      </c>
      <c r="X10" s="13">
        <v>-2.1</v>
      </c>
      <c r="AB10" s="14">
        <v>6.1</v>
      </c>
      <c r="AF10" s="15" t="s">
        <v>144</v>
      </c>
      <c r="AJ10" s="14">
        <v>6.1</v>
      </c>
      <c r="AM10" s="21">
        <v>0.03</v>
      </c>
      <c r="AN10" s="21"/>
      <c r="AO10" s="2"/>
    </row>
    <row r="11" spans="1:41" ht="15">
      <c r="A11" t="s">
        <v>148</v>
      </c>
      <c r="D11" s="15" t="s">
        <v>144</v>
      </c>
      <c r="H11" s="15" t="s">
        <v>144</v>
      </c>
      <c r="L11" s="15" t="s">
        <v>144</v>
      </c>
      <c r="P11" s="15" t="s">
        <v>144</v>
      </c>
      <c r="T11" s="15" t="s">
        <v>144</v>
      </c>
      <c r="X11" s="14">
        <v>5.7</v>
      </c>
      <c r="AB11" s="14">
        <v>5.7</v>
      </c>
      <c r="AF11" s="15" t="s">
        <v>144</v>
      </c>
      <c r="AJ11" s="14">
        <v>5.7</v>
      </c>
      <c r="AM11" s="21">
        <v>0.03</v>
      </c>
      <c r="AN11" s="21"/>
      <c r="AO11" s="2"/>
    </row>
    <row r="13" spans="1:41" ht="15">
      <c r="A13" s="2" t="s">
        <v>149</v>
      </c>
      <c r="C13" s="21">
        <v>7556.1</v>
      </c>
      <c r="D13" s="21"/>
      <c r="E13" s="2"/>
      <c r="G13" s="21">
        <v>2181.5</v>
      </c>
      <c r="H13" s="21"/>
      <c r="I13" s="2"/>
      <c r="K13" s="22">
        <v>-1039.3</v>
      </c>
      <c r="L13" s="22"/>
      <c r="M13" s="2"/>
      <c r="O13" s="21">
        <v>1142.2</v>
      </c>
      <c r="P13" s="21"/>
      <c r="Q13" s="2"/>
      <c r="S13" s="22">
        <v>-179.1</v>
      </c>
      <c r="T13" s="22"/>
      <c r="U13" s="2"/>
      <c r="W13" s="22">
        <v>-240.7</v>
      </c>
      <c r="X13" s="22"/>
      <c r="Y13" s="2"/>
      <c r="AA13" s="21">
        <v>722.4</v>
      </c>
      <c r="AB13" s="21"/>
      <c r="AC13" s="2"/>
      <c r="AE13" s="21">
        <v>2.1</v>
      </c>
      <c r="AF13" s="21"/>
      <c r="AG13" s="2"/>
      <c r="AI13" s="21">
        <v>724.5</v>
      </c>
      <c r="AJ13" s="21"/>
      <c r="AK13" s="2"/>
      <c r="AM13" s="21">
        <v>3.79</v>
      </c>
      <c r="AN13" s="21"/>
      <c r="AO13" s="2"/>
    </row>
    <row r="15" spans="1:41" ht="15">
      <c r="A15" s="2" t="s">
        <v>150</v>
      </c>
      <c r="AM15" s="2"/>
      <c r="AN15" s="19">
        <v>190.4</v>
      </c>
      <c r="AO15" s="2"/>
    </row>
  </sheetData>
  <sheetProtection selectLockedCells="1" selectUnlockedCells="1"/>
  <mergeCells count="37">
    <mergeCell ref="A3:AN3"/>
    <mergeCell ref="A4:AN4"/>
    <mergeCell ref="C5:AN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AM8:AN8"/>
    <mergeCell ref="AM9:AN9"/>
    <mergeCell ref="AM10:AN10"/>
    <mergeCell ref="AM11:AN11"/>
    <mergeCell ref="C13:D13"/>
    <mergeCell ref="G13:H13"/>
    <mergeCell ref="K13:L13"/>
    <mergeCell ref="O13:P13"/>
    <mergeCell ref="S13:T13"/>
    <mergeCell ref="W13:X13"/>
    <mergeCell ref="AA13:AB13"/>
    <mergeCell ref="AE13:AF13"/>
    <mergeCell ref="AI13:AJ13"/>
    <mergeCell ref="AM13:AN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O1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3" spans="1:40" ht="15">
      <c r="A3" s="1" t="s">
        <v>128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">
      <c r="A4" s="1" t="s">
        <v>129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">
      <c r="A5" s="2" t="s">
        <v>130</v>
      </c>
      <c r="C5" s="11" t="s">
        <v>153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3:40" ht="39.75" customHeight="1">
      <c r="C6" s="11" t="s">
        <v>132</v>
      </c>
      <c r="D6" s="11"/>
      <c r="G6" s="10" t="s">
        <v>133</v>
      </c>
      <c r="H6" s="10"/>
      <c r="K6" s="10" t="s">
        <v>134</v>
      </c>
      <c r="L6" s="10"/>
      <c r="O6" s="10" t="s">
        <v>135</v>
      </c>
      <c r="P6" s="10"/>
      <c r="S6" s="10" t="s">
        <v>136</v>
      </c>
      <c r="T6" s="10"/>
      <c r="W6" s="11" t="s">
        <v>137</v>
      </c>
      <c r="X6" s="11"/>
      <c r="AA6" s="11" t="s">
        <v>138</v>
      </c>
      <c r="AB6" s="11"/>
      <c r="AE6" s="10" t="s">
        <v>139</v>
      </c>
      <c r="AF6" s="10"/>
      <c r="AI6" s="10" t="s">
        <v>140</v>
      </c>
      <c r="AJ6" s="10"/>
      <c r="AM6" s="11" t="s">
        <v>141</v>
      </c>
      <c r="AN6" s="11"/>
    </row>
    <row r="7" spans="1:41" ht="15">
      <c r="A7" s="2" t="s">
        <v>142</v>
      </c>
      <c r="C7" s="21">
        <v>2368.4</v>
      </c>
      <c r="D7" s="21"/>
      <c r="E7" s="2"/>
      <c r="G7" s="21">
        <v>674.9</v>
      </c>
      <c r="H7" s="21"/>
      <c r="I7" s="2"/>
      <c r="K7" s="22">
        <v>-448.8</v>
      </c>
      <c r="L7" s="22"/>
      <c r="M7" s="2"/>
      <c r="O7" s="21">
        <v>226.1</v>
      </c>
      <c r="P7" s="21"/>
      <c r="Q7" s="2"/>
      <c r="S7" s="22">
        <v>-51.4</v>
      </c>
      <c r="T7" s="22"/>
      <c r="U7" s="2"/>
      <c r="W7" s="22">
        <v>-37.7</v>
      </c>
      <c r="X7" s="22"/>
      <c r="Y7" s="2"/>
      <c r="AA7" s="21">
        <v>137</v>
      </c>
      <c r="AB7" s="21"/>
      <c r="AC7" s="2"/>
      <c r="AE7" s="22">
        <v>-1.3</v>
      </c>
      <c r="AF7" s="22"/>
      <c r="AG7" s="2"/>
      <c r="AI7" s="21">
        <v>135.7</v>
      </c>
      <c r="AJ7" s="21"/>
      <c r="AK7" s="2"/>
      <c r="AM7" s="21">
        <v>0.71</v>
      </c>
      <c r="AN7" s="21"/>
      <c r="AO7" s="2"/>
    </row>
    <row r="8" spans="1:41" ht="15">
      <c r="A8" t="s">
        <v>154</v>
      </c>
      <c r="D8" s="15" t="s">
        <v>144</v>
      </c>
      <c r="H8" s="14">
        <v>9.9</v>
      </c>
      <c r="L8" s="14">
        <v>61.1</v>
      </c>
      <c r="P8" s="14">
        <v>71</v>
      </c>
      <c r="T8" s="14">
        <v>3.5</v>
      </c>
      <c r="X8" s="13">
        <v>-18</v>
      </c>
      <c r="AB8" s="14">
        <v>56.5</v>
      </c>
      <c r="AF8" s="15" t="s">
        <v>144</v>
      </c>
      <c r="AJ8" s="14">
        <v>56.5</v>
      </c>
      <c r="AM8" s="21">
        <v>0.29</v>
      </c>
      <c r="AN8" s="21"/>
      <c r="AO8" s="2"/>
    </row>
    <row r="9" spans="1:41" ht="15">
      <c r="A9" t="s">
        <v>145</v>
      </c>
      <c r="D9" s="15" t="s">
        <v>144</v>
      </c>
      <c r="H9" s="15" t="s">
        <v>144</v>
      </c>
      <c r="L9" s="14">
        <v>65.5</v>
      </c>
      <c r="P9" s="14">
        <v>65.5</v>
      </c>
      <c r="T9" s="15" t="s">
        <v>144</v>
      </c>
      <c r="X9" s="13">
        <v>-15.9</v>
      </c>
      <c r="AB9" s="14">
        <v>49.6</v>
      </c>
      <c r="AF9" s="15" t="s">
        <v>144</v>
      </c>
      <c r="AJ9" s="14">
        <v>49.6</v>
      </c>
      <c r="AM9" s="21">
        <v>0.26</v>
      </c>
      <c r="AN9" s="21"/>
      <c r="AO9" s="2"/>
    </row>
    <row r="10" spans="1:41" ht="15">
      <c r="A10" t="s">
        <v>155</v>
      </c>
      <c r="D10" s="15" t="s">
        <v>144</v>
      </c>
      <c r="H10" s="15" t="s">
        <v>144</v>
      </c>
      <c r="L10" s="15" t="s">
        <v>144</v>
      </c>
      <c r="P10" s="15" t="s">
        <v>144</v>
      </c>
      <c r="T10" s="15" t="s">
        <v>144</v>
      </c>
      <c r="X10" s="15" t="s">
        <v>144</v>
      </c>
      <c r="AB10" s="15" t="s">
        <v>144</v>
      </c>
      <c r="AF10" s="15" t="s">
        <v>144</v>
      </c>
      <c r="AJ10" s="15" t="s">
        <v>144</v>
      </c>
      <c r="AM10" s="23" t="s">
        <v>147</v>
      </c>
      <c r="AN10" s="23"/>
      <c r="AO10" s="2"/>
    </row>
    <row r="11" spans="1:41" ht="15">
      <c r="A11" t="s">
        <v>152</v>
      </c>
      <c r="D11" s="15" t="s">
        <v>144</v>
      </c>
      <c r="H11" s="15" t="s">
        <v>144</v>
      </c>
      <c r="L11" s="15" t="s">
        <v>144</v>
      </c>
      <c r="P11" s="15" t="s">
        <v>144</v>
      </c>
      <c r="T11" s="13">
        <v>-2.7</v>
      </c>
      <c r="X11" s="14">
        <v>0.7</v>
      </c>
      <c r="AB11" s="13">
        <v>-2</v>
      </c>
      <c r="AF11" s="15" t="s">
        <v>144</v>
      </c>
      <c r="AJ11" s="13">
        <v>-2</v>
      </c>
      <c r="AM11" s="22">
        <v>-0.01</v>
      </c>
      <c r="AN11" s="22"/>
      <c r="AO11" s="2"/>
    </row>
    <row r="12" spans="1:41" ht="15">
      <c r="A12" t="s">
        <v>148</v>
      </c>
      <c r="D12" s="15" t="s">
        <v>144</v>
      </c>
      <c r="H12" s="15" t="s">
        <v>144</v>
      </c>
      <c r="L12" s="15" t="s">
        <v>144</v>
      </c>
      <c r="P12" s="15" t="s">
        <v>144</v>
      </c>
      <c r="T12" s="15" t="s">
        <v>144</v>
      </c>
      <c r="X12" s="13">
        <v>-3.5</v>
      </c>
      <c r="AB12" s="13">
        <v>-3.5</v>
      </c>
      <c r="AF12" s="15" t="s">
        <v>144</v>
      </c>
      <c r="AJ12" s="13">
        <v>-3.5</v>
      </c>
      <c r="AM12" s="22">
        <v>-0.02</v>
      </c>
      <c r="AN12" s="22"/>
      <c r="AO12" s="2"/>
    </row>
    <row r="14" spans="1:41" ht="15">
      <c r="A14" s="2" t="s">
        <v>149</v>
      </c>
      <c r="C14" s="21">
        <v>2368.4</v>
      </c>
      <c r="D14" s="21"/>
      <c r="E14" s="2"/>
      <c r="G14" s="21">
        <v>684.8</v>
      </c>
      <c r="H14" s="21"/>
      <c r="I14" s="2"/>
      <c r="K14" s="22">
        <v>-322.2</v>
      </c>
      <c r="L14" s="22"/>
      <c r="M14" s="2"/>
      <c r="O14" s="21">
        <v>362.6</v>
      </c>
      <c r="P14" s="21"/>
      <c r="Q14" s="2"/>
      <c r="S14" s="22">
        <v>-50.7</v>
      </c>
      <c r="T14" s="22"/>
      <c r="U14" s="2"/>
      <c r="W14" s="22">
        <v>-74.4</v>
      </c>
      <c r="X14" s="22"/>
      <c r="Y14" s="2"/>
      <c r="AA14" s="21">
        <v>237.6</v>
      </c>
      <c r="AB14" s="21"/>
      <c r="AC14" s="2"/>
      <c r="AE14" s="22">
        <v>-1.3</v>
      </c>
      <c r="AF14" s="22"/>
      <c r="AG14" s="2"/>
      <c r="AI14" s="21">
        <v>236.3</v>
      </c>
      <c r="AJ14" s="21"/>
      <c r="AK14" s="2"/>
      <c r="AM14" s="21">
        <v>1.23</v>
      </c>
      <c r="AN14" s="21"/>
      <c r="AO14" s="2"/>
    </row>
    <row r="16" spans="1:41" ht="15">
      <c r="A16" s="2" t="s">
        <v>150</v>
      </c>
      <c r="AM16" s="2"/>
      <c r="AN16" s="19">
        <v>191.6</v>
      </c>
      <c r="AO16" s="2"/>
    </row>
  </sheetData>
  <sheetProtection selectLockedCells="1" selectUnlockedCells="1"/>
  <mergeCells count="38">
    <mergeCell ref="A3:AN3"/>
    <mergeCell ref="A4:AN4"/>
    <mergeCell ref="C5:AN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AM8:AN8"/>
    <mergeCell ref="AM9:AN9"/>
    <mergeCell ref="AM10:AN10"/>
    <mergeCell ref="AM11:AN11"/>
    <mergeCell ref="AM12:AN12"/>
    <mergeCell ref="C14:D14"/>
    <mergeCell ref="G14:H14"/>
    <mergeCell ref="K14:L14"/>
    <mergeCell ref="O14:P14"/>
    <mergeCell ref="S14:T14"/>
    <mergeCell ref="W14:X14"/>
    <mergeCell ref="AA14:AB14"/>
    <mergeCell ref="AE14:AF14"/>
    <mergeCell ref="AI14:AJ14"/>
    <mergeCell ref="AM14:AN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O1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3" spans="1:40" ht="15">
      <c r="A3" s="1" t="s">
        <v>128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">
      <c r="A4" s="1" t="s">
        <v>129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">
      <c r="A5" s="2" t="s">
        <v>130</v>
      </c>
      <c r="C5" s="11" t="s">
        <v>156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3:40" ht="39.75" customHeight="1">
      <c r="C6" s="11" t="s">
        <v>132</v>
      </c>
      <c r="D6" s="11"/>
      <c r="G6" s="10" t="s">
        <v>133</v>
      </c>
      <c r="H6" s="10"/>
      <c r="K6" s="10" t="s">
        <v>134</v>
      </c>
      <c r="L6" s="10"/>
      <c r="O6" s="10" t="s">
        <v>135</v>
      </c>
      <c r="P6" s="10"/>
      <c r="S6" s="10" t="s">
        <v>136</v>
      </c>
      <c r="T6" s="10"/>
      <c r="W6" s="11" t="s">
        <v>137</v>
      </c>
      <c r="X6" s="11"/>
      <c r="AA6" s="11" t="s">
        <v>138</v>
      </c>
      <c r="AB6" s="11"/>
      <c r="AE6" s="10" t="s">
        <v>139</v>
      </c>
      <c r="AF6" s="10"/>
      <c r="AI6" s="10" t="s">
        <v>140</v>
      </c>
      <c r="AJ6" s="10"/>
      <c r="AM6" s="11" t="s">
        <v>141</v>
      </c>
      <c r="AN6" s="11"/>
    </row>
    <row r="7" spans="1:41" ht="15">
      <c r="A7" s="2" t="s">
        <v>142</v>
      </c>
      <c r="C7" s="21">
        <v>8200</v>
      </c>
      <c r="D7" s="21"/>
      <c r="E7" s="2"/>
      <c r="G7" s="21">
        <v>2278</v>
      </c>
      <c r="H7" s="21"/>
      <c r="I7" s="2"/>
      <c r="K7" s="22">
        <v>-1614.9</v>
      </c>
      <c r="L7" s="22"/>
      <c r="M7" s="2"/>
      <c r="O7" s="21">
        <v>663.1</v>
      </c>
      <c r="P7" s="21"/>
      <c r="Q7" s="2"/>
      <c r="S7" s="22">
        <v>-216.3</v>
      </c>
      <c r="T7" s="22"/>
      <c r="U7" s="2"/>
      <c r="W7" s="22">
        <v>-120.3</v>
      </c>
      <c r="X7" s="22"/>
      <c r="Y7" s="2"/>
      <c r="AA7" s="21">
        <v>326.5</v>
      </c>
      <c r="AB7" s="21"/>
      <c r="AC7" s="2"/>
      <c r="AE7" s="21">
        <v>0.2</v>
      </c>
      <c r="AF7" s="21"/>
      <c r="AG7" s="2"/>
      <c r="AI7" s="21">
        <v>326.7</v>
      </c>
      <c r="AJ7" s="21"/>
      <c r="AK7" s="2"/>
      <c r="AM7" s="21">
        <v>1.84</v>
      </c>
      <c r="AN7" s="21"/>
      <c r="AO7" s="2"/>
    </row>
    <row r="8" spans="1:41" ht="15">
      <c r="A8" t="s">
        <v>154</v>
      </c>
      <c r="D8" s="15" t="s">
        <v>144</v>
      </c>
      <c r="H8" s="14">
        <v>38.3</v>
      </c>
      <c r="L8" s="14">
        <v>191.5</v>
      </c>
      <c r="P8" s="14">
        <v>229.8</v>
      </c>
      <c r="T8" s="14">
        <v>25</v>
      </c>
      <c r="X8" s="13">
        <v>-61.6</v>
      </c>
      <c r="AB8" s="14">
        <v>193.2</v>
      </c>
      <c r="AF8" s="15" t="s">
        <v>144</v>
      </c>
      <c r="AJ8" s="14">
        <v>193.2</v>
      </c>
      <c r="AM8" s="21">
        <v>1.08</v>
      </c>
      <c r="AN8" s="21"/>
      <c r="AO8" s="2"/>
    </row>
    <row r="9" spans="1:41" ht="15">
      <c r="A9" t="s">
        <v>145</v>
      </c>
      <c r="D9" s="15" t="s">
        <v>144</v>
      </c>
      <c r="H9" s="15" t="s">
        <v>144</v>
      </c>
      <c r="L9" s="14">
        <v>238.4</v>
      </c>
      <c r="P9" s="14">
        <v>238.4</v>
      </c>
      <c r="T9" s="15" t="s">
        <v>144</v>
      </c>
      <c r="X9" s="13">
        <v>-57.7</v>
      </c>
      <c r="AB9" s="14">
        <v>180.7</v>
      </c>
      <c r="AF9" s="15" t="s">
        <v>144</v>
      </c>
      <c r="AJ9" s="14">
        <v>180.7</v>
      </c>
      <c r="AM9" s="21">
        <v>1.02</v>
      </c>
      <c r="AN9" s="21"/>
      <c r="AO9" s="2"/>
    </row>
    <row r="10" spans="1:41" ht="15">
      <c r="A10" t="s">
        <v>155</v>
      </c>
      <c r="D10" s="15" t="s">
        <v>144</v>
      </c>
      <c r="H10" s="14">
        <v>185</v>
      </c>
      <c r="L10" s="15" t="s">
        <v>144</v>
      </c>
      <c r="P10" s="14">
        <v>185</v>
      </c>
      <c r="T10" s="15" t="s">
        <v>144</v>
      </c>
      <c r="X10" s="13">
        <v>-44.8</v>
      </c>
      <c r="AB10" s="14">
        <v>140.2</v>
      </c>
      <c r="AF10" s="15" t="s">
        <v>144</v>
      </c>
      <c r="AJ10" s="14">
        <v>140.2</v>
      </c>
      <c r="AM10" s="21">
        <v>0.79</v>
      </c>
      <c r="AN10" s="21"/>
      <c r="AO10" s="2"/>
    </row>
    <row r="11" spans="1:41" ht="15">
      <c r="A11" t="s">
        <v>152</v>
      </c>
      <c r="D11" s="15" t="s">
        <v>144</v>
      </c>
      <c r="H11" s="15" t="s">
        <v>144</v>
      </c>
      <c r="L11" s="15" t="s">
        <v>144</v>
      </c>
      <c r="P11" s="15" t="s">
        <v>144</v>
      </c>
      <c r="T11" s="14">
        <v>13.5</v>
      </c>
      <c r="X11" s="13">
        <v>-3.2</v>
      </c>
      <c r="AB11" s="14">
        <v>10.3</v>
      </c>
      <c r="AF11" s="15" t="s">
        <v>144</v>
      </c>
      <c r="AJ11" s="14">
        <v>10.3</v>
      </c>
      <c r="AM11" s="21">
        <v>0.06</v>
      </c>
      <c r="AN11" s="21"/>
      <c r="AO11" s="2"/>
    </row>
    <row r="12" spans="1:41" ht="15">
      <c r="A12" t="s">
        <v>148</v>
      </c>
      <c r="D12" s="15" t="s">
        <v>144</v>
      </c>
      <c r="H12" s="15" t="s">
        <v>144</v>
      </c>
      <c r="L12" s="15" t="s">
        <v>144</v>
      </c>
      <c r="P12" s="15" t="s">
        <v>144</v>
      </c>
      <c r="T12" s="15" t="s">
        <v>144</v>
      </c>
      <c r="X12" s="14">
        <v>12.5</v>
      </c>
      <c r="AB12" s="14">
        <v>12.5</v>
      </c>
      <c r="AF12" s="15" t="s">
        <v>144</v>
      </c>
      <c r="AJ12" s="14">
        <v>12.5</v>
      </c>
      <c r="AM12" s="21">
        <v>0.07000000000000002</v>
      </c>
      <c r="AN12" s="21"/>
      <c r="AO12" s="2"/>
    </row>
    <row r="14" spans="1:41" ht="15">
      <c r="A14" s="2" t="s">
        <v>149</v>
      </c>
      <c r="C14" s="21">
        <v>8200</v>
      </c>
      <c r="D14" s="21"/>
      <c r="E14" s="2"/>
      <c r="G14" s="21">
        <v>2501.3</v>
      </c>
      <c r="H14" s="21"/>
      <c r="I14" s="2"/>
      <c r="K14" s="22">
        <v>-1185</v>
      </c>
      <c r="L14" s="22"/>
      <c r="M14" s="2"/>
      <c r="O14" s="21">
        <v>1316.3</v>
      </c>
      <c r="P14" s="21"/>
      <c r="Q14" s="2"/>
      <c r="S14" s="22">
        <v>-177.8</v>
      </c>
      <c r="T14" s="22"/>
      <c r="U14" s="2"/>
      <c r="W14" s="22">
        <v>-275.1</v>
      </c>
      <c r="X14" s="22"/>
      <c r="Y14" s="2"/>
      <c r="AA14" s="21">
        <v>863.4</v>
      </c>
      <c r="AB14" s="21"/>
      <c r="AC14" s="2"/>
      <c r="AE14" s="21">
        <v>0.2</v>
      </c>
      <c r="AF14" s="21"/>
      <c r="AG14" s="2"/>
      <c r="AI14" s="21">
        <v>863.6</v>
      </c>
      <c r="AJ14" s="21"/>
      <c r="AK14" s="2"/>
      <c r="AM14" s="21">
        <v>4.86</v>
      </c>
      <c r="AN14" s="21"/>
      <c r="AO14" s="2"/>
    </row>
    <row r="16" spans="1:41" ht="15">
      <c r="A16" s="2" t="s">
        <v>150</v>
      </c>
      <c r="AM16" s="2"/>
      <c r="AN16" s="19">
        <v>177.3</v>
      </c>
      <c r="AO16" s="2"/>
    </row>
  </sheetData>
  <sheetProtection selectLockedCells="1" selectUnlockedCells="1"/>
  <mergeCells count="38">
    <mergeCell ref="A3:AN3"/>
    <mergeCell ref="A4:AN4"/>
    <mergeCell ref="C5:AN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AM8:AN8"/>
    <mergeCell ref="AM9:AN9"/>
    <mergeCell ref="AM10:AN10"/>
    <mergeCell ref="AM11:AN11"/>
    <mergeCell ref="AM12:AN12"/>
    <mergeCell ref="C14:D14"/>
    <mergeCell ref="G14:H14"/>
    <mergeCell ref="K14:L14"/>
    <mergeCell ref="O14:P14"/>
    <mergeCell ref="S14:T14"/>
    <mergeCell ref="W14:X14"/>
    <mergeCell ref="AA14:AB14"/>
    <mergeCell ref="AE14:AF14"/>
    <mergeCell ref="AI14:AJ14"/>
    <mergeCell ref="AM14:AN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I2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6" width="8.7109375" style="0" customWidth="1"/>
    <col min="7" max="7" width="1.7109375" style="0" customWidth="1"/>
    <col min="8" max="12" width="8.7109375" style="0" customWidth="1"/>
    <col min="13" max="13" width="1.7109375" style="0" customWidth="1"/>
    <col min="14" max="18" width="8.7109375" style="0" customWidth="1"/>
    <col min="19" max="19" width="1.7109375" style="0" customWidth="1"/>
    <col min="20" max="24" width="8.7109375" style="0" customWidth="1"/>
    <col min="25" max="25" width="1.7109375" style="0" customWidth="1"/>
    <col min="26" max="30" width="8.7109375" style="0" customWidth="1"/>
    <col min="31" max="31" width="1.7109375" style="0" customWidth="1"/>
    <col min="32" max="16384" width="8.7109375" style="0" customWidth="1"/>
  </cols>
  <sheetData>
    <row r="3" spans="1:34" ht="15">
      <c r="A3" s="2" t="s">
        <v>128</v>
      </c>
      <c r="C3" s="6"/>
      <c r="D3" s="6"/>
      <c r="I3" s="6"/>
      <c r="J3" s="6"/>
      <c r="O3" s="6"/>
      <c r="P3" s="6"/>
      <c r="U3" s="6"/>
      <c r="V3" s="6"/>
      <c r="AA3" s="6"/>
      <c r="AB3" s="6"/>
      <c r="AG3" s="6"/>
      <c r="AH3" s="6"/>
    </row>
    <row r="4" spans="1:34" ht="15">
      <c r="A4" s="2" t="s">
        <v>157</v>
      </c>
      <c r="C4" s="6"/>
      <c r="D4" s="6"/>
      <c r="I4" s="6"/>
      <c r="J4" s="6"/>
      <c r="O4" s="6"/>
      <c r="P4" s="6"/>
      <c r="U4" s="6"/>
      <c r="V4" s="6"/>
      <c r="AA4" s="6"/>
      <c r="AB4" s="6"/>
      <c r="AG4" s="6"/>
      <c r="AH4" s="6"/>
    </row>
    <row r="5" spans="1:34" ht="15">
      <c r="A5" s="2" t="s">
        <v>130</v>
      </c>
      <c r="C5" s="6"/>
      <c r="D5" s="6"/>
      <c r="I5" s="6"/>
      <c r="J5" s="6"/>
      <c r="O5" s="6"/>
      <c r="P5" s="6"/>
      <c r="U5" s="6"/>
      <c r="V5" s="6"/>
      <c r="AA5" s="6"/>
      <c r="AB5" s="6"/>
      <c r="AG5" s="6"/>
      <c r="AH5" s="6"/>
    </row>
    <row r="6" spans="3:34" ht="39.75" customHeight="1">
      <c r="C6" s="10" t="s">
        <v>158</v>
      </c>
      <c r="D6" s="10"/>
      <c r="G6" s="3" t="s">
        <v>159</v>
      </c>
      <c r="I6" s="10" t="s">
        <v>160</v>
      </c>
      <c r="J6" s="10"/>
      <c r="M6" s="3" t="s">
        <v>159</v>
      </c>
      <c r="O6" s="10" t="s">
        <v>161</v>
      </c>
      <c r="P6" s="10"/>
      <c r="S6" s="3" t="e">
        <f>#N/A</f>
        <v>#N/A</v>
      </c>
      <c r="U6" s="11" t="s">
        <v>162</v>
      </c>
      <c r="V6" s="11"/>
      <c r="Y6" s="3" t="s">
        <v>159</v>
      </c>
      <c r="AA6" s="10" t="s">
        <v>163</v>
      </c>
      <c r="AB6" s="10"/>
      <c r="AE6" s="3" t="e">
        <f>#N/A</f>
        <v>#N/A</v>
      </c>
      <c r="AG6" s="10" t="s">
        <v>164</v>
      </c>
      <c r="AH6" s="10"/>
    </row>
    <row r="7" spans="1:35" ht="15">
      <c r="A7" s="2" t="s">
        <v>165</v>
      </c>
      <c r="C7" s="21">
        <v>161.1</v>
      </c>
      <c r="D7" s="21"/>
      <c r="E7" s="2"/>
      <c r="I7" s="21">
        <v>5.8</v>
      </c>
      <c r="J7" s="21"/>
      <c r="K7" s="2"/>
      <c r="O7" s="21">
        <v>118.3</v>
      </c>
      <c r="P7" s="21"/>
      <c r="Q7" s="2"/>
      <c r="U7" s="21">
        <v>285.2</v>
      </c>
      <c r="V7" s="21"/>
      <c r="W7" s="2"/>
      <c r="AA7" s="21">
        <v>51.4</v>
      </c>
      <c r="AB7" s="21"/>
      <c r="AC7" s="2"/>
      <c r="AG7" s="21">
        <v>336.6</v>
      </c>
      <c r="AH7" s="21"/>
      <c r="AI7" s="2"/>
    </row>
    <row r="9" spans="2:35" ht="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4" ht="15">
      <c r="A10" s="2" t="s">
        <v>128</v>
      </c>
      <c r="C10" s="6"/>
      <c r="D10" s="6"/>
      <c r="I10" s="6"/>
      <c r="J10" s="6"/>
      <c r="O10" s="6"/>
      <c r="P10" s="6"/>
      <c r="U10" s="6"/>
      <c r="V10" s="6"/>
      <c r="AA10" s="6"/>
      <c r="AB10" s="6"/>
      <c r="AG10" s="6"/>
      <c r="AH10" s="6"/>
    </row>
    <row r="11" spans="1:34" ht="39.75" customHeight="1">
      <c r="A11" s="24" t="s">
        <v>166</v>
      </c>
      <c r="C11" s="6"/>
      <c r="D11" s="6"/>
      <c r="I11" s="6"/>
      <c r="J11" s="6"/>
      <c r="O11" s="6"/>
      <c r="P11" s="6"/>
      <c r="U11" s="6"/>
      <c r="V11" s="6"/>
      <c r="AA11" s="6"/>
      <c r="AB11" s="6"/>
      <c r="AG11" s="6"/>
      <c r="AH11" s="6"/>
    </row>
    <row r="12" spans="1:34" ht="15">
      <c r="A12" s="2" t="s">
        <v>130</v>
      </c>
      <c r="C12" s="6"/>
      <c r="D12" s="6"/>
      <c r="I12" s="6"/>
      <c r="J12" s="6"/>
      <c r="O12" s="6"/>
      <c r="P12" s="6"/>
      <c r="U12" s="6"/>
      <c r="V12" s="6"/>
      <c r="AA12" s="6"/>
      <c r="AB12" s="6"/>
      <c r="AG12" s="6"/>
      <c r="AH12" s="6"/>
    </row>
    <row r="13" spans="3:34" ht="39.75" customHeight="1">
      <c r="C13" s="10" t="s">
        <v>158</v>
      </c>
      <c r="D13" s="10"/>
      <c r="G13" s="3" t="s">
        <v>159</v>
      </c>
      <c r="I13" s="10" t="s">
        <v>160</v>
      </c>
      <c r="J13" s="10"/>
      <c r="M13" s="3" t="s">
        <v>159</v>
      </c>
      <c r="O13" s="10" t="s">
        <v>161</v>
      </c>
      <c r="P13" s="10"/>
      <c r="S13" s="3" t="e">
        <f>#N/A</f>
        <v>#N/A</v>
      </c>
      <c r="U13" s="11" t="s">
        <v>162</v>
      </c>
      <c r="V13" s="11"/>
      <c r="Y13" s="3" t="s">
        <v>159</v>
      </c>
      <c r="AA13" s="10" t="s">
        <v>163</v>
      </c>
      <c r="AB13" s="10"/>
      <c r="AE13" s="3" t="e">
        <f>#N/A</f>
        <v>#N/A</v>
      </c>
      <c r="AG13" s="10" t="s">
        <v>164</v>
      </c>
      <c r="AH13" s="10"/>
    </row>
    <row r="14" spans="1:35" ht="15">
      <c r="A14" s="2" t="s">
        <v>165</v>
      </c>
      <c r="C14" s="21">
        <v>744.5</v>
      </c>
      <c r="D14" s="21"/>
      <c r="E14" s="2"/>
      <c r="I14" s="21">
        <v>11.6</v>
      </c>
      <c r="J14" s="21"/>
      <c r="K14" s="2"/>
      <c r="O14" s="21">
        <v>465.5</v>
      </c>
      <c r="P14" s="21"/>
      <c r="Q14" s="2"/>
      <c r="U14" s="21">
        <v>1221.6</v>
      </c>
      <c r="V14" s="21"/>
      <c r="W14" s="2"/>
      <c r="AA14" s="21">
        <v>115.3</v>
      </c>
      <c r="AB14" s="21"/>
      <c r="AC14" s="2"/>
      <c r="AG14" s="21">
        <v>1336.9</v>
      </c>
      <c r="AH14" s="21"/>
      <c r="AI14" s="2"/>
    </row>
    <row r="16" spans="2:35" ht="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4" ht="15">
      <c r="A17" s="2" t="s">
        <v>128</v>
      </c>
      <c r="C17" s="6"/>
      <c r="D17" s="6"/>
      <c r="I17" s="6"/>
      <c r="J17" s="6"/>
      <c r="O17" s="6"/>
      <c r="P17" s="6"/>
      <c r="U17" s="6"/>
      <c r="V17" s="6"/>
      <c r="AA17" s="6"/>
      <c r="AB17" s="6"/>
      <c r="AG17" s="6"/>
      <c r="AH17" s="6"/>
    </row>
    <row r="18" spans="1:34" ht="15">
      <c r="A18" s="2" t="s">
        <v>167</v>
      </c>
      <c r="C18" s="6"/>
      <c r="D18" s="6"/>
      <c r="I18" s="6"/>
      <c r="J18" s="6"/>
      <c r="O18" s="6"/>
      <c r="P18" s="6"/>
      <c r="U18" s="6"/>
      <c r="V18" s="6"/>
      <c r="AA18" s="6"/>
      <c r="AB18" s="6"/>
      <c r="AG18" s="6"/>
      <c r="AH18" s="6"/>
    </row>
    <row r="19" spans="1:34" ht="15">
      <c r="A19" s="2" t="s">
        <v>130</v>
      </c>
      <c r="C19" s="6"/>
      <c r="D19" s="6"/>
      <c r="I19" s="6"/>
      <c r="J19" s="6"/>
      <c r="O19" s="6"/>
      <c r="P19" s="6"/>
      <c r="U19" s="6"/>
      <c r="V19" s="6"/>
      <c r="AA19" s="6"/>
      <c r="AB19" s="6"/>
      <c r="AG19" s="6"/>
      <c r="AH19" s="6"/>
    </row>
    <row r="20" spans="3:34" ht="39.75" customHeight="1">
      <c r="C20" s="10" t="s">
        <v>158</v>
      </c>
      <c r="D20" s="10"/>
      <c r="G20" s="3" t="s">
        <v>159</v>
      </c>
      <c r="I20" s="10" t="s">
        <v>160</v>
      </c>
      <c r="J20" s="10"/>
      <c r="M20" s="3" t="s">
        <v>159</v>
      </c>
      <c r="O20" s="10" t="s">
        <v>161</v>
      </c>
      <c r="P20" s="10"/>
      <c r="S20" s="3" t="e">
        <f>#N/A</f>
        <v>#N/A</v>
      </c>
      <c r="U20" s="11" t="s">
        <v>162</v>
      </c>
      <c r="V20" s="11"/>
      <c r="Y20" s="3" t="s">
        <v>159</v>
      </c>
      <c r="AA20" s="10" t="s">
        <v>163</v>
      </c>
      <c r="AB20" s="10"/>
      <c r="AE20" s="3" t="e">
        <f>#N/A</f>
        <v>#N/A</v>
      </c>
      <c r="AG20" s="10" t="s">
        <v>164</v>
      </c>
      <c r="AH20" s="10"/>
    </row>
    <row r="21" spans="1:35" ht="15">
      <c r="A21" s="2" t="s">
        <v>165</v>
      </c>
      <c r="C21" s="21">
        <v>226.1</v>
      </c>
      <c r="D21" s="21"/>
      <c r="E21" s="2"/>
      <c r="I21" s="21">
        <v>6.9</v>
      </c>
      <c r="J21" s="21"/>
      <c r="K21" s="2"/>
      <c r="O21" s="21">
        <v>110.8</v>
      </c>
      <c r="P21" s="21"/>
      <c r="Q21" s="2"/>
      <c r="U21" s="21">
        <v>343.8</v>
      </c>
      <c r="V21" s="21"/>
      <c r="W21" s="2"/>
      <c r="AA21" s="21">
        <v>71</v>
      </c>
      <c r="AB21" s="21"/>
      <c r="AC21" s="2"/>
      <c r="AG21" s="21">
        <v>414.8</v>
      </c>
      <c r="AH21" s="21"/>
      <c r="AI21" s="2"/>
    </row>
    <row r="23" spans="2:35" ht="1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4" ht="15">
      <c r="A24" s="2" t="s">
        <v>128</v>
      </c>
      <c r="C24" s="6"/>
      <c r="D24" s="6"/>
      <c r="I24" s="6"/>
      <c r="J24" s="6"/>
      <c r="O24" s="6"/>
      <c r="P24" s="6"/>
      <c r="U24" s="6"/>
      <c r="V24" s="6"/>
      <c r="AA24" s="6"/>
      <c r="AB24" s="6"/>
      <c r="AG24" s="6"/>
      <c r="AH24" s="6"/>
    </row>
    <row r="25" spans="1:34" ht="39.75" customHeight="1">
      <c r="A25" s="24" t="s">
        <v>168</v>
      </c>
      <c r="C25" s="6"/>
      <c r="D25" s="6"/>
      <c r="I25" s="6"/>
      <c r="J25" s="6"/>
      <c r="O25" s="6"/>
      <c r="P25" s="6"/>
      <c r="U25" s="6"/>
      <c r="V25" s="6"/>
      <c r="AA25" s="6"/>
      <c r="AB25" s="6"/>
      <c r="AG25" s="6"/>
      <c r="AH25" s="6"/>
    </row>
    <row r="26" spans="1:34" ht="15">
      <c r="A26" s="2" t="s">
        <v>130</v>
      </c>
      <c r="C26" s="6"/>
      <c r="D26" s="6"/>
      <c r="I26" s="6"/>
      <c r="J26" s="6"/>
      <c r="O26" s="6"/>
      <c r="P26" s="6"/>
      <c r="U26" s="6"/>
      <c r="V26" s="6"/>
      <c r="AA26" s="6"/>
      <c r="AB26" s="6"/>
      <c r="AG26" s="6"/>
      <c r="AH26" s="6"/>
    </row>
    <row r="27" spans="3:34" ht="39.75" customHeight="1">
      <c r="C27" s="10" t="s">
        <v>158</v>
      </c>
      <c r="D27" s="10"/>
      <c r="G27" s="3" t="s">
        <v>159</v>
      </c>
      <c r="I27" s="10" t="s">
        <v>160</v>
      </c>
      <c r="J27" s="10"/>
      <c r="M27" s="3" t="s">
        <v>159</v>
      </c>
      <c r="O27" s="10" t="s">
        <v>161</v>
      </c>
      <c r="P27" s="10"/>
      <c r="S27" s="3" t="e">
        <f>#N/A</f>
        <v>#N/A</v>
      </c>
      <c r="U27" s="11" t="s">
        <v>162</v>
      </c>
      <c r="V27" s="11"/>
      <c r="Y27" s="3" t="s">
        <v>159</v>
      </c>
      <c r="AA27" s="10" t="s">
        <v>163</v>
      </c>
      <c r="AB27" s="10"/>
      <c r="AE27" s="3" t="e">
        <f>#N/A</f>
        <v>#N/A</v>
      </c>
      <c r="AG27" s="10" t="s">
        <v>164</v>
      </c>
      <c r="AH27" s="10"/>
    </row>
    <row r="28" spans="1:35" ht="15">
      <c r="A28" s="2" t="s">
        <v>165</v>
      </c>
      <c r="C28" s="21">
        <v>663.1</v>
      </c>
      <c r="D28" s="21"/>
      <c r="E28" s="2"/>
      <c r="I28" s="21">
        <v>2.8</v>
      </c>
      <c r="J28" s="21"/>
      <c r="K28" s="2"/>
      <c r="O28" s="21">
        <v>396.2</v>
      </c>
      <c r="P28" s="21"/>
      <c r="Q28" s="2"/>
      <c r="U28" s="21">
        <v>1062.1</v>
      </c>
      <c r="V28" s="21"/>
      <c r="W28" s="2"/>
      <c r="AA28" s="21">
        <v>414.8</v>
      </c>
      <c r="AB28" s="21"/>
      <c r="AC28" s="2"/>
      <c r="AG28" s="21">
        <v>1476.9</v>
      </c>
      <c r="AH28" s="21"/>
      <c r="AI28" s="2"/>
    </row>
  </sheetData>
  <sheetProtection selectLockedCells="1" selectUnlockedCells="1"/>
  <mergeCells count="153">
    <mergeCell ref="C3:D3"/>
    <mergeCell ref="I3:J3"/>
    <mergeCell ref="O3:P3"/>
    <mergeCell ref="U3:V3"/>
    <mergeCell ref="AA3:AB3"/>
    <mergeCell ref="AG3:AH3"/>
    <mergeCell ref="C4:D4"/>
    <mergeCell ref="I4:J4"/>
    <mergeCell ref="O4:P4"/>
    <mergeCell ref="U4:V4"/>
    <mergeCell ref="AA4:AB4"/>
    <mergeCell ref="AG4:AH4"/>
    <mergeCell ref="C5:D5"/>
    <mergeCell ref="I5:J5"/>
    <mergeCell ref="O5:P5"/>
    <mergeCell ref="U5:V5"/>
    <mergeCell ref="AA5:AB5"/>
    <mergeCell ref="AG5:AH5"/>
    <mergeCell ref="C6:D6"/>
    <mergeCell ref="I6:J6"/>
    <mergeCell ref="O6:P6"/>
    <mergeCell ref="U6:V6"/>
    <mergeCell ref="AA6:AB6"/>
    <mergeCell ref="AG6:AH6"/>
    <mergeCell ref="C7:D7"/>
    <mergeCell ref="I7:J7"/>
    <mergeCell ref="O7:P7"/>
    <mergeCell ref="U7:V7"/>
    <mergeCell ref="AA7:AB7"/>
    <mergeCell ref="AG7:AH7"/>
    <mergeCell ref="B9:E9"/>
    <mergeCell ref="F9:G9"/>
    <mergeCell ref="H9:K9"/>
    <mergeCell ref="L9:M9"/>
    <mergeCell ref="N9:Q9"/>
    <mergeCell ref="R9:S9"/>
    <mergeCell ref="T9:W9"/>
    <mergeCell ref="X9:Y9"/>
    <mergeCell ref="Z9:AC9"/>
    <mergeCell ref="AD9:AE9"/>
    <mergeCell ref="AF9:AI9"/>
    <mergeCell ref="C10:D10"/>
    <mergeCell ref="I10:J10"/>
    <mergeCell ref="O10:P10"/>
    <mergeCell ref="U10:V10"/>
    <mergeCell ref="AA10:AB10"/>
    <mergeCell ref="AG10:AH10"/>
    <mergeCell ref="C11:D11"/>
    <mergeCell ref="I11:J11"/>
    <mergeCell ref="O11:P11"/>
    <mergeCell ref="U11:V11"/>
    <mergeCell ref="AA11:AB11"/>
    <mergeCell ref="AG11:AH11"/>
    <mergeCell ref="C12:D12"/>
    <mergeCell ref="I12:J12"/>
    <mergeCell ref="O12:P12"/>
    <mergeCell ref="U12:V12"/>
    <mergeCell ref="AA12:AB12"/>
    <mergeCell ref="AG12:AH12"/>
    <mergeCell ref="C13:D13"/>
    <mergeCell ref="I13:J13"/>
    <mergeCell ref="O13:P13"/>
    <mergeCell ref="U13:V13"/>
    <mergeCell ref="AA13:AB13"/>
    <mergeCell ref="AG13:AH13"/>
    <mergeCell ref="C14:D14"/>
    <mergeCell ref="I14:J14"/>
    <mergeCell ref="O14:P14"/>
    <mergeCell ref="U14:V14"/>
    <mergeCell ref="AA14:AB14"/>
    <mergeCell ref="AG14:AH14"/>
    <mergeCell ref="B16:E16"/>
    <mergeCell ref="F16:G16"/>
    <mergeCell ref="H16:K16"/>
    <mergeCell ref="L16:M16"/>
    <mergeCell ref="N16:Q16"/>
    <mergeCell ref="R16:S16"/>
    <mergeCell ref="T16:W16"/>
    <mergeCell ref="X16:Y16"/>
    <mergeCell ref="Z16:AC16"/>
    <mergeCell ref="AD16:AE16"/>
    <mergeCell ref="AF16:AI16"/>
    <mergeCell ref="C17:D17"/>
    <mergeCell ref="I17:J17"/>
    <mergeCell ref="O17:P17"/>
    <mergeCell ref="U17:V17"/>
    <mergeCell ref="AA17:AB17"/>
    <mergeCell ref="AG17:AH17"/>
    <mergeCell ref="C18:D18"/>
    <mergeCell ref="I18:J18"/>
    <mergeCell ref="O18:P18"/>
    <mergeCell ref="U18:V18"/>
    <mergeCell ref="AA18:AB18"/>
    <mergeCell ref="AG18:AH18"/>
    <mergeCell ref="C19:D19"/>
    <mergeCell ref="I19:J19"/>
    <mergeCell ref="O19:P19"/>
    <mergeCell ref="U19:V19"/>
    <mergeCell ref="AA19:AB19"/>
    <mergeCell ref="AG19:AH19"/>
    <mergeCell ref="C20:D20"/>
    <mergeCell ref="I20:J20"/>
    <mergeCell ref="O20:P20"/>
    <mergeCell ref="U20:V20"/>
    <mergeCell ref="AA20:AB20"/>
    <mergeCell ref="AG20:AH20"/>
    <mergeCell ref="C21:D21"/>
    <mergeCell ref="I21:J21"/>
    <mergeCell ref="O21:P21"/>
    <mergeCell ref="U21:V21"/>
    <mergeCell ref="AA21:AB21"/>
    <mergeCell ref="AG21:AH21"/>
    <mergeCell ref="B23:E23"/>
    <mergeCell ref="F23:G23"/>
    <mergeCell ref="H23:K23"/>
    <mergeCell ref="L23:M23"/>
    <mergeCell ref="N23:Q23"/>
    <mergeCell ref="R23:S23"/>
    <mergeCell ref="T23:W23"/>
    <mergeCell ref="X23:Y23"/>
    <mergeCell ref="Z23:AC23"/>
    <mergeCell ref="AD23:AE23"/>
    <mergeCell ref="AF23:AI23"/>
    <mergeCell ref="C24:D24"/>
    <mergeCell ref="I24:J24"/>
    <mergeCell ref="O24:P24"/>
    <mergeCell ref="U24:V24"/>
    <mergeCell ref="AA24:AB24"/>
    <mergeCell ref="AG24:AH24"/>
    <mergeCell ref="C25:D25"/>
    <mergeCell ref="I25:J25"/>
    <mergeCell ref="O25:P25"/>
    <mergeCell ref="U25:V25"/>
    <mergeCell ref="AA25:AB25"/>
    <mergeCell ref="AG25:AH25"/>
    <mergeCell ref="C26:D26"/>
    <mergeCell ref="I26:J26"/>
    <mergeCell ref="O26:P26"/>
    <mergeCell ref="U26:V26"/>
    <mergeCell ref="AA26:AB26"/>
    <mergeCell ref="AG26:AH26"/>
    <mergeCell ref="C27:D27"/>
    <mergeCell ref="I27:J27"/>
    <mergeCell ref="O27:P27"/>
    <mergeCell ref="U27:V27"/>
    <mergeCell ref="AA27:AB27"/>
    <mergeCell ref="AG27:AH27"/>
    <mergeCell ref="C28:D28"/>
    <mergeCell ref="I28:J28"/>
    <mergeCell ref="O28:P28"/>
    <mergeCell ref="U28:V28"/>
    <mergeCell ref="AA28:AB28"/>
    <mergeCell ref="AG28:A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169</v>
      </c>
      <c r="B2" s="1"/>
      <c r="C2" s="1"/>
      <c r="D2" s="1"/>
      <c r="E2" s="1"/>
      <c r="F2" s="1"/>
    </row>
    <row r="5" spans="3:8" ht="15">
      <c r="C5" s="11" t="s">
        <v>170</v>
      </c>
      <c r="D5" s="11"/>
      <c r="E5" s="11"/>
      <c r="F5" s="11"/>
      <c r="G5" s="11"/>
      <c r="H5" s="11"/>
    </row>
    <row r="6" spans="1:8" ht="15">
      <c r="A6" s="18" t="s">
        <v>95</v>
      </c>
      <c r="C6" s="11" t="s">
        <v>29</v>
      </c>
      <c r="D6" s="11"/>
      <c r="G6" s="11" t="s">
        <v>30</v>
      </c>
      <c r="H6" s="11"/>
    </row>
    <row r="7" ht="15">
      <c r="A7" t="s">
        <v>171</v>
      </c>
    </row>
    <row r="8" spans="1:8" ht="15">
      <c r="A8" t="s">
        <v>172</v>
      </c>
      <c r="C8" s="12">
        <v>433.3</v>
      </c>
      <c r="D8" s="12"/>
      <c r="G8" s="12">
        <v>638</v>
      </c>
      <c r="H8" s="12"/>
    </row>
    <row r="9" spans="1:8" ht="15">
      <c r="A9" t="s">
        <v>173</v>
      </c>
      <c r="D9" s="14">
        <v>194.6</v>
      </c>
      <c r="H9" s="14">
        <v>250.1</v>
      </c>
    </row>
    <row r="10" spans="1:8" ht="15">
      <c r="A10" t="s">
        <v>174</v>
      </c>
      <c r="D10" s="14">
        <v>163.9</v>
      </c>
      <c r="H10" s="14">
        <v>210.8</v>
      </c>
    </row>
    <row r="11" spans="1:8" ht="15">
      <c r="A11" t="s">
        <v>175</v>
      </c>
      <c r="D11" s="14">
        <v>547.5</v>
      </c>
      <c r="H11" s="14">
        <v>568.2</v>
      </c>
    </row>
    <row r="13" spans="1:8" ht="15">
      <c r="A13" s="2" t="s">
        <v>176</v>
      </c>
      <c r="D13" s="14">
        <v>1339.3</v>
      </c>
      <c r="H13" s="14">
        <v>1667.1</v>
      </c>
    </row>
    <row r="15" ht="15">
      <c r="A15" t="s">
        <v>177</v>
      </c>
    </row>
    <row r="16" spans="1:8" ht="15">
      <c r="A16" t="s">
        <v>178</v>
      </c>
      <c r="C16" s="12">
        <v>321.2</v>
      </c>
      <c r="D16" s="12"/>
      <c r="G16" s="12">
        <v>313.8</v>
      </c>
      <c r="H16" s="12"/>
    </row>
    <row r="17" spans="1:8" ht="15">
      <c r="A17" t="s">
        <v>179</v>
      </c>
      <c r="D17" s="14">
        <v>363.2</v>
      </c>
      <c r="H17" s="14">
        <v>387.5</v>
      </c>
    </row>
    <row r="19" spans="1:8" ht="15">
      <c r="A19" s="2" t="s">
        <v>180</v>
      </c>
      <c r="D19" s="14">
        <v>684.4</v>
      </c>
      <c r="H19" s="14">
        <v>701.3</v>
      </c>
    </row>
    <row r="21" spans="2:9" ht="15">
      <c r="B21" s="6"/>
      <c r="C21" s="6"/>
      <c r="D21" s="6"/>
      <c r="E21" s="6"/>
      <c r="F21" s="6"/>
      <c r="G21" s="6"/>
      <c r="H21" s="6"/>
      <c r="I21" s="6"/>
    </row>
    <row r="22" spans="3:8" ht="15">
      <c r="C22" s="11" t="s">
        <v>115</v>
      </c>
      <c r="D22" s="11"/>
      <c r="E22" s="11"/>
      <c r="F22" s="11"/>
      <c r="G22" s="11"/>
      <c r="H22" s="11"/>
    </row>
    <row r="23" spans="1:8" ht="15">
      <c r="A23" s="18" t="s">
        <v>95</v>
      </c>
      <c r="C23" s="11" t="s">
        <v>29</v>
      </c>
      <c r="D23" s="11"/>
      <c r="G23" s="11" t="s">
        <v>30</v>
      </c>
      <c r="H23" s="11"/>
    </row>
    <row r="24" ht="15">
      <c r="A24" t="s">
        <v>171</v>
      </c>
    </row>
    <row r="25" spans="1:8" ht="15">
      <c r="A25" t="s">
        <v>172</v>
      </c>
      <c r="C25" s="12">
        <v>1531.5</v>
      </c>
      <c r="D25" s="12"/>
      <c r="G25" s="12">
        <v>1699.7</v>
      </c>
      <c r="H25" s="12"/>
    </row>
    <row r="26" spans="1:8" ht="15">
      <c r="A26" t="s">
        <v>173</v>
      </c>
      <c r="D26" s="14">
        <v>818.7</v>
      </c>
      <c r="H26" s="14">
        <v>1073.5</v>
      </c>
    </row>
    <row r="27" spans="1:8" ht="15">
      <c r="A27" t="s">
        <v>174</v>
      </c>
      <c r="D27" s="14">
        <v>664</v>
      </c>
      <c r="H27" s="14">
        <v>677.1</v>
      </c>
    </row>
    <row r="28" spans="1:8" ht="15">
      <c r="A28" t="s">
        <v>175</v>
      </c>
      <c r="D28" s="14">
        <v>2068.1</v>
      </c>
      <c r="H28" s="14">
        <v>1991.1</v>
      </c>
    </row>
    <row r="30" spans="1:8" ht="15">
      <c r="A30" s="2" t="s">
        <v>176</v>
      </c>
      <c r="D30" s="14">
        <v>5082.3</v>
      </c>
      <c r="H30" s="14">
        <v>5441.4</v>
      </c>
    </row>
    <row r="32" ht="15">
      <c r="A32" t="s">
        <v>177</v>
      </c>
    </row>
    <row r="33" spans="1:8" ht="15">
      <c r="A33" t="s">
        <v>178</v>
      </c>
      <c r="C33" s="12">
        <v>1138.6</v>
      </c>
      <c r="D33" s="12"/>
      <c r="G33" s="12">
        <v>1286.6</v>
      </c>
      <c r="H33" s="12"/>
    </row>
    <row r="34" spans="1:8" ht="15">
      <c r="A34" t="s">
        <v>179</v>
      </c>
      <c r="D34" s="14">
        <v>1335.2</v>
      </c>
      <c r="H34" s="14">
        <v>1472</v>
      </c>
    </row>
    <row r="36" spans="1:8" ht="15">
      <c r="A36" s="2" t="s">
        <v>180</v>
      </c>
      <c r="D36" s="14">
        <v>2473.8</v>
      </c>
      <c r="H36" s="14">
        <v>2758.6</v>
      </c>
    </row>
  </sheetData>
  <sheetProtection selectLockedCells="1" selectUnlockedCells="1"/>
  <mergeCells count="16">
    <mergeCell ref="A2:F2"/>
    <mergeCell ref="C5:H5"/>
    <mergeCell ref="C6:D6"/>
    <mergeCell ref="G6:H6"/>
    <mergeCell ref="C8:D8"/>
    <mergeCell ref="G8:H8"/>
    <mergeCell ref="C16:D16"/>
    <mergeCell ref="G16:H16"/>
    <mergeCell ref="B21:I21"/>
    <mergeCell ref="C22:H22"/>
    <mergeCell ref="C23:D23"/>
    <mergeCell ref="G23:H23"/>
    <mergeCell ref="C25:D25"/>
    <mergeCell ref="G25:H25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169</v>
      </c>
      <c r="B2" s="1"/>
      <c r="C2" s="1"/>
      <c r="D2" s="1"/>
      <c r="E2" s="1"/>
      <c r="F2" s="1"/>
    </row>
    <row r="5" spans="3:16" ht="15">
      <c r="C5" s="11" t="s">
        <v>170</v>
      </c>
      <c r="D5" s="11"/>
      <c r="E5" s="11"/>
      <c r="F5" s="11"/>
      <c r="G5" s="11"/>
      <c r="H5" s="11"/>
      <c r="K5" s="11" t="s">
        <v>115</v>
      </c>
      <c r="L5" s="11"/>
      <c r="M5" s="11"/>
      <c r="N5" s="11"/>
      <c r="O5" s="11"/>
      <c r="P5" s="11"/>
    </row>
    <row r="6" spans="1:16" ht="15">
      <c r="A6" s="18" t="s">
        <v>95</v>
      </c>
      <c r="C6" s="11" t="s">
        <v>29</v>
      </c>
      <c r="D6" s="11"/>
      <c r="G6" s="11" t="s">
        <v>30</v>
      </c>
      <c r="H6" s="11"/>
      <c r="K6" s="11" t="s">
        <v>29</v>
      </c>
      <c r="L6" s="11"/>
      <c r="O6" s="11" t="s">
        <v>30</v>
      </c>
      <c r="P6" s="11"/>
    </row>
    <row r="7" spans="1:17" ht="15">
      <c r="A7" s="2" t="s">
        <v>181</v>
      </c>
      <c r="C7" s="21">
        <v>120.5</v>
      </c>
      <c r="D7" s="21"/>
      <c r="E7" s="2"/>
      <c r="G7" s="21">
        <v>239.2</v>
      </c>
      <c r="H7" s="21"/>
      <c r="I7" s="2"/>
      <c r="K7" s="21">
        <v>583.9</v>
      </c>
      <c r="L7" s="21"/>
      <c r="M7" s="2"/>
      <c r="O7" s="21">
        <v>642.9</v>
      </c>
      <c r="P7" s="21"/>
      <c r="Q7" s="2"/>
    </row>
    <row r="8" spans="1:17" ht="15">
      <c r="A8" s="16" t="s">
        <v>182</v>
      </c>
      <c r="C8" s="16"/>
      <c r="D8" s="17" t="s">
        <v>73</v>
      </c>
      <c r="E8" s="16"/>
      <c r="G8" s="16"/>
      <c r="H8" s="17" t="s">
        <v>74</v>
      </c>
      <c r="I8" s="16"/>
      <c r="K8" s="16"/>
      <c r="L8" s="17" t="s">
        <v>75</v>
      </c>
      <c r="M8" s="16"/>
      <c r="O8" s="16"/>
      <c r="P8" s="17" t="s">
        <v>76</v>
      </c>
      <c r="Q8" s="16"/>
    </row>
    <row r="9" spans="1:16" ht="15">
      <c r="A9" t="s">
        <v>155</v>
      </c>
      <c r="D9" s="15" t="s">
        <v>144</v>
      </c>
      <c r="H9" s="15" t="s">
        <v>144</v>
      </c>
      <c r="L9" s="15" t="s">
        <v>144</v>
      </c>
      <c r="P9" s="14">
        <v>185</v>
      </c>
    </row>
    <row r="10" spans="1:16" ht="15">
      <c r="A10" t="s">
        <v>143</v>
      </c>
      <c r="D10" s="14">
        <v>32.4</v>
      </c>
      <c r="H10" s="14">
        <v>14.9</v>
      </c>
      <c r="L10" s="14">
        <v>75.9</v>
      </c>
      <c r="P10" s="14">
        <v>66.6</v>
      </c>
    </row>
    <row r="11" spans="1:16" ht="15">
      <c r="A11" t="s">
        <v>145</v>
      </c>
      <c r="D11" s="14">
        <v>65.5</v>
      </c>
      <c r="H11" s="14">
        <v>60</v>
      </c>
      <c r="L11" s="14">
        <v>262.3</v>
      </c>
      <c r="P11" s="14">
        <v>218.3</v>
      </c>
    </row>
    <row r="13" spans="1:17" ht="15">
      <c r="A13" s="2" t="s">
        <v>183</v>
      </c>
      <c r="C13" s="21">
        <v>218.4</v>
      </c>
      <c r="D13" s="21"/>
      <c r="E13" s="2"/>
      <c r="G13" s="21">
        <v>314.1</v>
      </c>
      <c r="H13" s="21"/>
      <c r="I13" s="2"/>
      <c r="K13" s="21">
        <v>922.1</v>
      </c>
      <c r="L13" s="21"/>
      <c r="M13" s="2"/>
      <c r="O13" s="21">
        <v>1112.8</v>
      </c>
      <c r="P13" s="21"/>
      <c r="Q13" s="2"/>
    </row>
    <row r="15" spans="1:17" ht="15">
      <c r="A15" s="16" t="s">
        <v>184</v>
      </c>
      <c r="C15" s="16"/>
      <c r="D15" s="17" t="s">
        <v>185</v>
      </c>
      <c r="E15" s="16"/>
      <c r="G15" s="16"/>
      <c r="H15" s="17" t="s">
        <v>186</v>
      </c>
      <c r="I15" s="16"/>
      <c r="K15" s="16"/>
      <c r="L15" s="17" t="s">
        <v>187</v>
      </c>
      <c r="M15" s="16"/>
      <c r="O15" s="16"/>
      <c r="P15" s="17" t="s">
        <v>188</v>
      </c>
      <c r="Q15" s="16"/>
    </row>
    <row r="17" spans="1:17" ht="15">
      <c r="A17" s="2" t="s">
        <v>189</v>
      </c>
      <c r="C17" s="21">
        <v>56.8</v>
      </c>
      <c r="D17" s="21"/>
      <c r="E17" s="2"/>
      <c r="G17" s="21">
        <v>39</v>
      </c>
      <c r="H17" s="21"/>
      <c r="I17" s="2"/>
      <c r="K17" s="21">
        <v>229.7</v>
      </c>
      <c r="L17" s="21"/>
      <c r="M17" s="2"/>
      <c r="O17" s="21">
        <v>214.4</v>
      </c>
      <c r="P17" s="21"/>
      <c r="Q17" s="2"/>
    </row>
    <row r="18" spans="1:17" ht="15">
      <c r="A18" s="16" t="s">
        <v>190</v>
      </c>
      <c r="C18" s="16"/>
      <c r="D18" s="17" t="s">
        <v>80</v>
      </c>
      <c r="E18" s="16"/>
      <c r="G18" s="16"/>
      <c r="H18" s="17" t="s">
        <v>81</v>
      </c>
      <c r="I18" s="16"/>
      <c r="K18" s="16"/>
      <c r="L18" s="17" t="s">
        <v>82</v>
      </c>
      <c r="M18" s="16"/>
      <c r="O18" s="16"/>
      <c r="P18" s="17" t="s">
        <v>83</v>
      </c>
      <c r="Q18" s="16"/>
    </row>
    <row r="19" spans="1:16" ht="15">
      <c r="A19" t="s">
        <v>143</v>
      </c>
      <c r="D19" s="14">
        <v>15</v>
      </c>
      <c r="H19" s="14">
        <v>10.7</v>
      </c>
      <c r="L19" s="14">
        <v>28.3</v>
      </c>
      <c r="P19" s="14">
        <v>18</v>
      </c>
    </row>
    <row r="20" spans="1:16" ht="15">
      <c r="A20" t="s">
        <v>145</v>
      </c>
      <c r="D20" s="14">
        <v>5.3</v>
      </c>
      <c r="H20" s="14">
        <v>5.5</v>
      </c>
      <c r="L20" s="14">
        <v>20.1</v>
      </c>
      <c r="P20" s="14">
        <v>20.1</v>
      </c>
    </row>
    <row r="22" spans="1:17" ht="15">
      <c r="A22" s="2" t="s">
        <v>191</v>
      </c>
      <c r="C22" s="21">
        <v>77.1</v>
      </c>
      <c r="D22" s="21"/>
      <c r="E22" s="2"/>
      <c r="G22" s="21">
        <v>55.2</v>
      </c>
      <c r="H22" s="21"/>
      <c r="I22" s="2"/>
      <c r="K22" s="21">
        <v>278.1</v>
      </c>
      <c r="L22" s="21"/>
      <c r="M22" s="2"/>
      <c r="O22" s="21">
        <v>252.5</v>
      </c>
      <c r="P22" s="21"/>
      <c r="Q22" s="2"/>
    </row>
    <row r="24" spans="1:17" ht="15">
      <c r="A24" s="16" t="s">
        <v>192</v>
      </c>
      <c r="C24" s="16"/>
      <c r="D24" s="17" t="s">
        <v>193</v>
      </c>
      <c r="E24" s="16"/>
      <c r="G24" s="16"/>
      <c r="H24" s="17" t="s">
        <v>194</v>
      </c>
      <c r="I24" s="16"/>
      <c r="K24" s="16"/>
      <c r="L24" s="17" t="s">
        <v>195</v>
      </c>
      <c r="M24" s="16"/>
      <c r="O24" s="16"/>
      <c r="P24" s="17" t="s">
        <v>196</v>
      </c>
      <c r="Q24" s="16"/>
    </row>
  </sheetData>
  <sheetProtection selectLockedCells="1" selectUnlockedCells="1"/>
  <mergeCells count="23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3:D13"/>
    <mergeCell ref="G13:H13"/>
    <mergeCell ref="K13:L13"/>
    <mergeCell ref="O13:P13"/>
    <mergeCell ref="C17:D17"/>
    <mergeCell ref="G17:H17"/>
    <mergeCell ref="K17:L17"/>
    <mergeCell ref="O17:P17"/>
    <mergeCell ref="C22:D22"/>
    <mergeCell ref="G22:H22"/>
    <mergeCell ref="K22:L22"/>
    <mergeCell ref="O22:P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3" spans="1:3" ht="15">
      <c r="A3" s="3" t="s">
        <v>5</v>
      </c>
      <c r="C3" s="4">
        <v>15212</v>
      </c>
    </row>
    <row r="4" spans="1:3" ht="15">
      <c r="A4" s="2" t="s">
        <v>6</v>
      </c>
      <c r="C4" s="2" t="s">
        <v>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38.7109375" style="0" customWidth="1"/>
    <col min="6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5" spans="1:5" ht="15">
      <c r="A5" s="3" t="s">
        <v>9</v>
      </c>
      <c r="C5" s="3" t="s">
        <v>10</v>
      </c>
      <c r="E5" s="3" t="s">
        <v>11</v>
      </c>
    </row>
    <row r="6" spans="1:5" ht="15">
      <c r="A6" s="2" t="s">
        <v>12</v>
      </c>
      <c r="C6" s="2" t="s">
        <v>13</v>
      </c>
      <c r="E6" s="2" t="s">
        <v>14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C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5.8515625" style="0" customWidth="1"/>
    <col min="4" max="16384" width="8.7109375" style="0" customWidth="1"/>
  </cols>
  <sheetData>
    <row r="3" spans="1:3" ht="39.75" customHeight="1">
      <c r="A3" s="5" t="s">
        <v>15</v>
      </c>
      <c r="C3" s="2" t="s">
        <v>16</v>
      </c>
    </row>
    <row r="4" spans="2:3" ht="15">
      <c r="B4" s="6"/>
      <c r="C4" s="6"/>
    </row>
    <row r="5" spans="1:3" ht="15">
      <c r="A5" s="7">
        <v>99.1</v>
      </c>
      <c r="C5" t="s">
        <v>17</v>
      </c>
    </row>
    <row r="6" spans="2:3" ht="15">
      <c r="B6" s="6"/>
      <c r="C6" s="6"/>
    </row>
    <row r="7" spans="1:3" ht="15">
      <c r="A7" s="7">
        <v>99.2</v>
      </c>
      <c r="C7" t="s">
        <v>18</v>
      </c>
    </row>
    <row r="8" spans="2:3" ht="15">
      <c r="B8" s="6"/>
      <c r="C8" s="6"/>
    </row>
    <row r="9" spans="1:3" ht="15">
      <c r="A9" s="8">
        <v>104</v>
      </c>
      <c r="C9" t="s">
        <v>19</v>
      </c>
    </row>
  </sheetData>
  <sheetProtection selectLockedCells="1" selectUnlockedCells="1"/>
  <mergeCells count="3">
    <mergeCell ref="B4:C4"/>
    <mergeCell ref="B6:C6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52.7109375" style="0" customWidth="1"/>
    <col min="4" max="16384" width="8.7109375" style="0" customWidth="1"/>
  </cols>
  <sheetData>
    <row r="2" spans="1:6" ht="15">
      <c r="A2" s="1" t="s">
        <v>20</v>
      </c>
      <c r="B2" s="1"/>
      <c r="C2" s="1"/>
      <c r="D2" s="1"/>
      <c r="E2" s="1"/>
      <c r="F2" s="1"/>
    </row>
    <row r="5" spans="1:3" ht="15">
      <c r="A5" s="9" t="s">
        <v>21</v>
      </c>
      <c r="B5" s="9"/>
      <c r="C5" s="9"/>
    </row>
    <row r="6" spans="2:3" ht="15">
      <c r="B6" s="6"/>
      <c r="C6" s="6"/>
    </row>
    <row r="7" spans="1:3" ht="15">
      <c r="A7" t="s">
        <v>22</v>
      </c>
      <c r="C7" t="s">
        <v>23</v>
      </c>
    </row>
    <row r="8" ht="15">
      <c r="C8" s="2" t="s">
        <v>24</v>
      </c>
    </row>
    <row r="9" ht="15">
      <c r="C9" s="2" t="s">
        <v>25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Q67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26</v>
      </c>
      <c r="B2" s="1"/>
      <c r="C2" s="1"/>
      <c r="D2" s="1"/>
      <c r="E2" s="1"/>
      <c r="F2" s="1"/>
    </row>
    <row r="5" spans="3:16" ht="39.75" customHeight="1">
      <c r="C5" s="10" t="s">
        <v>27</v>
      </c>
      <c r="D5" s="10"/>
      <c r="E5" s="10"/>
      <c r="F5" s="10"/>
      <c r="G5" s="10"/>
      <c r="H5" s="10"/>
      <c r="K5" s="10" t="s">
        <v>28</v>
      </c>
      <c r="L5" s="10"/>
      <c r="M5" s="10"/>
      <c r="N5" s="10"/>
      <c r="O5" s="10"/>
      <c r="P5" s="10"/>
    </row>
    <row r="6" spans="3:16" ht="15">
      <c r="C6" s="11" t="s">
        <v>29</v>
      </c>
      <c r="D6" s="11"/>
      <c r="G6" s="11" t="s">
        <v>30</v>
      </c>
      <c r="H6" s="11"/>
      <c r="K6" s="11" t="s">
        <v>29</v>
      </c>
      <c r="L6" s="11"/>
      <c r="O6" s="11" t="s">
        <v>30</v>
      </c>
      <c r="P6" s="11"/>
    </row>
    <row r="7" spans="1:16" ht="15">
      <c r="A7" t="s">
        <v>31</v>
      </c>
      <c r="C7" s="12">
        <v>2023.7</v>
      </c>
      <c r="D7" s="12"/>
      <c r="G7" s="12">
        <v>2368.4</v>
      </c>
      <c r="H7" s="12"/>
      <c r="K7" s="12">
        <v>7556.1</v>
      </c>
      <c r="L7" s="12"/>
      <c r="O7" s="12">
        <v>8200</v>
      </c>
      <c r="P7" s="12"/>
    </row>
    <row r="8" spans="1:16" ht="15">
      <c r="A8" t="s">
        <v>32</v>
      </c>
      <c r="D8" s="13">
        <v>-1518.2</v>
      </c>
      <c r="H8" s="13">
        <v>-1693.5</v>
      </c>
      <c r="L8" s="13">
        <v>-5419</v>
      </c>
      <c r="P8" s="13">
        <v>-5922</v>
      </c>
    </row>
    <row r="10" spans="1:16" ht="15">
      <c r="A10" t="s">
        <v>33</v>
      </c>
      <c r="D10" s="14">
        <v>505.5</v>
      </c>
      <c r="H10" s="14">
        <v>674.9</v>
      </c>
      <c r="L10" s="14">
        <v>2137.1</v>
      </c>
      <c r="P10" s="14">
        <v>2278</v>
      </c>
    </row>
    <row r="11" spans="1:16" ht="15">
      <c r="A11" t="s">
        <v>34</v>
      </c>
      <c r="D11" s="15" t="s">
        <v>35</v>
      </c>
      <c r="H11" s="15" t="s">
        <v>36</v>
      </c>
      <c r="L11" s="15" t="s">
        <v>37</v>
      </c>
      <c r="P11" s="15" t="s">
        <v>38</v>
      </c>
    </row>
    <row r="12" spans="1:16" ht="15">
      <c r="A12" t="s">
        <v>39</v>
      </c>
      <c r="D12" s="13">
        <v>-235.2</v>
      </c>
      <c r="H12" s="13">
        <v>-323.7</v>
      </c>
      <c r="L12" s="13">
        <v>-948.1</v>
      </c>
      <c r="P12" s="13">
        <v>-1166.6</v>
      </c>
    </row>
    <row r="13" spans="1:16" ht="15">
      <c r="A13" t="s">
        <v>40</v>
      </c>
      <c r="D13" s="13">
        <v>-38.4</v>
      </c>
      <c r="H13" s="13">
        <v>-59.6</v>
      </c>
      <c r="L13" s="13">
        <v>-162.1</v>
      </c>
      <c r="P13" s="13">
        <v>-209.9</v>
      </c>
    </row>
    <row r="14" spans="1:16" ht="15">
      <c r="A14" t="s">
        <v>41</v>
      </c>
      <c r="D14" s="13">
        <v>-70.8</v>
      </c>
      <c r="H14" s="13">
        <v>-65.5</v>
      </c>
      <c r="L14" s="13">
        <v>-282.4</v>
      </c>
      <c r="P14" s="13">
        <v>-238.4</v>
      </c>
    </row>
    <row r="16" spans="1:16" ht="15">
      <c r="A16" s="2" t="s">
        <v>42</v>
      </c>
      <c r="D16" s="13">
        <v>-344.4</v>
      </c>
      <c r="H16" s="13">
        <v>-448.8</v>
      </c>
      <c r="L16" s="13">
        <v>-1392.6</v>
      </c>
      <c r="P16" s="13">
        <v>-1614.9</v>
      </c>
    </row>
    <row r="17" spans="1:17" ht="15">
      <c r="A17" s="16" t="s">
        <v>43</v>
      </c>
      <c r="C17" s="16"/>
      <c r="D17" s="17" t="s">
        <v>44</v>
      </c>
      <c r="E17" s="16"/>
      <c r="G17" s="16"/>
      <c r="H17" s="17" t="s">
        <v>45</v>
      </c>
      <c r="I17" s="16"/>
      <c r="K17" s="16"/>
      <c r="L17" s="17" t="s">
        <v>46</v>
      </c>
      <c r="M17" s="16"/>
      <c r="O17" s="16"/>
      <c r="P17" s="17" t="s">
        <v>47</v>
      </c>
      <c r="Q17" s="16"/>
    </row>
    <row r="18" spans="2:17" ht="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6" ht="15">
      <c r="A19" t="s">
        <v>48</v>
      </c>
      <c r="D19" s="14">
        <v>161.1</v>
      </c>
      <c r="H19" s="14">
        <v>226.1</v>
      </c>
      <c r="L19" s="14">
        <v>744.5</v>
      </c>
      <c r="P19" s="14">
        <v>663.1</v>
      </c>
    </row>
    <row r="20" spans="1:17" ht="15">
      <c r="A20" s="16" t="s">
        <v>49</v>
      </c>
      <c r="C20" s="16"/>
      <c r="D20" s="17" t="s">
        <v>50</v>
      </c>
      <c r="E20" s="16"/>
      <c r="G20" s="16"/>
      <c r="H20" s="17" t="s">
        <v>51</v>
      </c>
      <c r="I20" s="16"/>
      <c r="K20" s="16"/>
      <c r="L20" s="17" t="s">
        <v>52</v>
      </c>
      <c r="M20" s="16"/>
      <c r="O20" s="16"/>
      <c r="P20" s="17" t="s">
        <v>53</v>
      </c>
      <c r="Q20" s="16"/>
    </row>
    <row r="21" spans="2:17" ht="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6" ht="15">
      <c r="A22" t="s">
        <v>54</v>
      </c>
      <c r="D22" s="13">
        <v>-48.6</v>
      </c>
      <c r="H22" s="13">
        <v>-58.3</v>
      </c>
      <c r="L22" s="13">
        <v>-198.9</v>
      </c>
      <c r="P22" s="13">
        <v>-219.1</v>
      </c>
    </row>
    <row r="23" spans="1:16" ht="15">
      <c r="A23" t="s">
        <v>55</v>
      </c>
      <c r="D23" s="14">
        <v>5.8</v>
      </c>
      <c r="H23" s="14">
        <v>6.9</v>
      </c>
      <c r="L23" s="14">
        <v>11.6</v>
      </c>
      <c r="P23" s="14">
        <v>2.8</v>
      </c>
    </row>
    <row r="25" spans="1:16" ht="15">
      <c r="A25" t="s">
        <v>56</v>
      </c>
      <c r="D25" s="14">
        <v>118.3</v>
      </c>
      <c r="H25" s="14">
        <v>174.7</v>
      </c>
      <c r="L25" s="14">
        <v>557.2</v>
      </c>
      <c r="P25" s="14">
        <v>446.8</v>
      </c>
    </row>
    <row r="26" spans="2:17" ht="1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6" ht="15">
      <c r="A27" t="s">
        <v>57</v>
      </c>
      <c r="D27" s="13">
        <v>-31.5</v>
      </c>
      <c r="H27" s="13">
        <v>-37.7</v>
      </c>
      <c r="L27" s="13">
        <v>-144.9</v>
      </c>
      <c r="P27" s="13">
        <v>-120.3</v>
      </c>
    </row>
    <row r="28" spans="1:17" ht="15">
      <c r="A28" s="16" t="s">
        <v>58</v>
      </c>
      <c r="C28" s="16"/>
      <c r="D28" s="17" t="s">
        <v>59</v>
      </c>
      <c r="E28" s="16"/>
      <c r="G28" s="16"/>
      <c r="H28" s="17" t="s">
        <v>60</v>
      </c>
      <c r="I28" s="16"/>
      <c r="K28" s="16"/>
      <c r="L28" s="17" t="s">
        <v>61</v>
      </c>
      <c r="M28" s="16"/>
      <c r="O28" s="16"/>
      <c r="P28" s="17" t="s">
        <v>62</v>
      </c>
      <c r="Q28" s="16"/>
    </row>
    <row r="29" spans="2:17" ht="1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6" ht="15">
      <c r="A30" t="s">
        <v>63</v>
      </c>
      <c r="D30" s="14">
        <v>86.8</v>
      </c>
      <c r="H30" s="14">
        <v>137</v>
      </c>
      <c r="L30" s="14">
        <v>412.3</v>
      </c>
      <c r="P30" s="14">
        <v>326.5</v>
      </c>
    </row>
    <row r="31" spans="2:17" ht="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6" ht="15">
      <c r="A32" t="s">
        <v>64</v>
      </c>
      <c r="D32" s="14">
        <v>1.1</v>
      </c>
      <c r="H32" s="13">
        <v>-1.3</v>
      </c>
      <c r="L32" s="14">
        <v>2.1</v>
      </c>
      <c r="P32" s="14">
        <v>0.2</v>
      </c>
    </row>
    <row r="34" spans="1:16" ht="15">
      <c r="A34" t="s">
        <v>65</v>
      </c>
      <c r="C34" s="12">
        <v>87.9</v>
      </c>
      <c r="D34" s="12"/>
      <c r="G34" s="12">
        <v>135.7</v>
      </c>
      <c r="H34" s="12"/>
      <c r="K34" s="12">
        <v>414.4</v>
      </c>
      <c r="L34" s="12"/>
      <c r="O34" s="12">
        <v>326.7</v>
      </c>
      <c r="P34" s="12"/>
    </row>
    <row r="36" spans="2:17" ht="1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6" ht="15">
      <c r="A37" s="3" t="s">
        <v>66</v>
      </c>
      <c r="C37" s="6"/>
      <c r="D37" s="6"/>
      <c r="G37" s="6"/>
      <c r="H37" s="6"/>
      <c r="K37" s="6"/>
      <c r="L37" s="6"/>
      <c r="O37" s="6"/>
      <c r="P37" s="6"/>
    </row>
    <row r="38" spans="1:16" ht="15">
      <c r="A38" s="3" t="s">
        <v>67</v>
      </c>
      <c r="C38" s="6"/>
      <c r="D38" s="6"/>
      <c r="G38" s="6"/>
      <c r="H38" s="6"/>
      <c r="K38" s="6"/>
      <c r="L38" s="6"/>
      <c r="O38" s="6"/>
      <c r="P38" s="6"/>
    </row>
    <row r="39" spans="1:16" ht="15">
      <c r="A39" t="s">
        <v>65</v>
      </c>
      <c r="C39" s="12">
        <v>0.46</v>
      </c>
      <c r="D39" s="12"/>
      <c r="G39" s="12">
        <v>0.71</v>
      </c>
      <c r="H39" s="12"/>
      <c r="K39" s="12">
        <v>2.18</v>
      </c>
      <c r="L39" s="12"/>
      <c r="O39" s="12">
        <v>1.91</v>
      </c>
      <c r="P39" s="12"/>
    </row>
    <row r="41" spans="2:17" ht="1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6" ht="15">
      <c r="A42" s="3" t="s">
        <v>68</v>
      </c>
      <c r="C42" s="6"/>
      <c r="D42" s="6"/>
      <c r="G42" s="6"/>
      <c r="H42" s="6"/>
      <c r="K42" s="6"/>
      <c r="L42" s="6"/>
      <c r="O42" s="6"/>
      <c r="P42" s="6"/>
    </row>
    <row r="43" spans="1:16" ht="15">
      <c r="A43" t="s">
        <v>65</v>
      </c>
      <c r="C43" s="12">
        <v>0.46</v>
      </c>
      <c r="D43" s="12"/>
      <c r="G43" s="12">
        <v>0.71</v>
      </c>
      <c r="H43" s="12"/>
      <c r="K43" s="12">
        <v>2.17</v>
      </c>
      <c r="L43" s="12"/>
      <c r="O43" s="12">
        <v>1.84</v>
      </c>
      <c r="P43" s="12"/>
    </row>
    <row r="45" spans="1:16" ht="15">
      <c r="A45" t="s">
        <v>67</v>
      </c>
      <c r="D45" s="14">
        <v>189.2</v>
      </c>
      <c r="H45" s="14">
        <v>191.1</v>
      </c>
      <c r="L45" s="14">
        <v>189.9</v>
      </c>
      <c r="P45" s="14">
        <v>170.5</v>
      </c>
    </row>
    <row r="46" spans="1:16" ht="15">
      <c r="A46" t="s">
        <v>68</v>
      </c>
      <c r="D46" s="14">
        <v>189.7</v>
      </c>
      <c r="H46" s="14">
        <v>191.6</v>
      </c>
      <c r="L46" s="14">
        <v>190.4</v>
      </c>
      <c r="P46" s="14">
        <v>177.3</v>
      </c>
    </row>
    <row r="48" spans="2:17" ht="1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6" ht="15">
      <c r="A49" s="3" t="s">
        <v>69</v>
      </c>
      <c r="C49" s="6"/>
      <c r="D49" s="6"/>
      <c r="G49" s="6"/>
      <c r="H49" s="6"/>
      <c r="K49" s="6"/>
      <c r="L49" s="6"/>
      <c r="O49" s="6"/>
      <c r="P49" s="6"/>
    </row>
    <row r="50" spans="1:16" ht="15">
      <c r="A50" t="s">
        <v>70</v>
      </c>
      <c r="C50" s="12">
        <v>1339.3</v>
      </c>
      <c r="D50" s="12"/>
      <c r="G50" s="12">
        <v>1667.1</v>
      </c>
      <c r="H50" s="12"/>
      <c r="K50" s="12">
        <v>5082.3</v>
      </c>
      <c r="L50" s="12"/>
      <c r="O50" s="12">
        <v>5441.4</v>
      </c>
      <c r="P50" s="12"/>
    </row>
    <row r="51" spans="1:16" ht="15">
      <c r="A51" t="s">
        <v>71</v>
      </c>
      <c r="C51" s="12">
        <v>120.5</v>
      </c>
      <c r="D51" s="12"/>
      <c r="G51" s="12">
        <v>239.2</v>
      </c>
      <c r="H51" s="12"/>
      <c r="K51" s="12">
        <v>583.9</v>
      </c>
      <c r="L51" s="12"/>
      <c r="O51" s="12">
        <v>642.9</v>
      </c>
      <c r="P51" s="12"/>
    </row>
    <row r="52" spans="1:16" ht="15">
      <c r="A52" t="s">
        <v>72</v>
      </c>
      <c r="D52" s="15" t="s">
        <v>73</v>
      </c>
      <c r="H52" s="15" t="s">
        <v>74</v>
      </c>
      <c r="L52" s="15" t="s">
        <v>75</v>
      </c>
      <c r="P52" s="15" t="s">
        <v>76</v>
      </c>
    </row>
    <row r="53" spans="2:17" ht="1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6" ht="15">
      <c r="A54" t="s">
        <v>77</v>
      </c>
      <c r="C54" s="12">
        <v>684.4</v>
      </c>
      <c r="D54" s="12"/>
      <c r="G54" s="12">
        <v>701.3</v>
      </c>
      <c r="H54" s="12"/>
      <c r="K54" s="12">
        <v>2473.8</v>
      </c>
      <c r="L54" s="12"/>
      <c r="O54" s="12">
        <v>2758.6</v>
      </c>
      <c r="P54" s="12"/>
    </row>
    <row r="55" spans="1:16" ht="15">
      <c r="A55" t="s">
        <v>78</v>
      </c>
      <c r="C55" s="12">
        <v>56.8</v>
      </c>
      <c r="D55" s="12"/>
      <c r="G55" s="12">
        <v>39</v>
      </c>
      <c r="H55" s="12"/>
      <c r="K55" s="12">
        <v>229.7</v>
      </c>
      <c r="L55" s="12"/>
      <c r="O55" s="12">
        <v>214.4</v>
      </c>
      <c r="P55" s="12"/>
    </row>
    <row r="56" spans="1:16" ht="15">
      <c r="A56" t="s">
        <v>79</v>
      </c>
      <c r="D56" s="15" t="s">
        <v>80</v>
      </c>
      <c r="H56" s="15" t="s">
        <v>81</v>
      </c>
      <c r="L56" s="15" t="s">
        <v>82</v>
      </c>
      <c r="P56" s="15" t="s">
        <v>83</v>
      </c>
    </row>
    <row r="57" spans="2:17" ht="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6" ht="15">
      <c r="A58" s="3" t="s">
        <v>84</v>
      </c>
      <c r="C58" s="11" t="s">
        <v>85</v>
      </c>
      <c r="D58" s="11"/>
      <c r="G58" s="11" t="s">
        <v>86</v>
      </c>
      <c r="H58" s="11"/>
      <c r="K58" s="6"/>
      <c r="L58" s="6"/>
      <c r="O58" s="6"/>
      <c r="P58" s="6"/>
    </row>
    <row r="59" spans="1:8" ht="15">
      <c r="A59" t="s">
        <v>87</v>
      </c>
      <c r="C59" s="12">
        <v>17887.1</v>
      </c>
      <c r="D59" s="12"/>
      <c r="G59" s="12">
        <v>17840.5</v>
      </c>
      <c r="H59" s="12"/>
    </row>
    <row r="60" spans="1:8" ht="15">
      <c r="A60" t="s">
        <v>88</v>
      </c>
      <c r="D60" s="14">
        <v>3704.2</v>
      </c>
      <c r="H60" s="14">
        <v>3541.9</v>
      </c>
    </row>
    <row r="62" spans="1:8" ht="15">
      <c r="A62" t="s">
        <v>89</v>
      </c>
      <c r="C62" s="12">
        <v>21591.3</v>
      </c>
      <c r="D62" s="12"/>
      <c r="G62" s="12">
        <v>21382.4</v>
      </c>
      <c r="H62" s="12"/>
    </row>
    <row r="64" spans="1:8" ht="15">
      <c r="A64" t="s">
        <v>90</v>
      </c>
      <c r="C64" s="12">
        <v>3586.3</v>
      </c>
      <c r="D64" s="12"/>
      <c r="G64" s="12">
        <v>3626.7</v>
      </c>
      <c r="H64" s="12"/>
    </row>
    <row r="65" spans="1:8" ht="15">
      <c r="A65" t="s">
        <v>91</v>
      </c>
      <c r="D65" s="14">
        <v>1934.4</v>
      </c>
      <c r="H65" s="14">
        <v>1557.6</v>
      </c>
    </row>
    <row r="67" spans="1:8" ht="15">
      <c r="A67" t="s">
        <v>92</v>
      </c>
      <c r="C67" s="12">
        <v>5520.7</v>
      </c>
      <c r="D67" s="12"/>
      <c r="G67" s="12">
        <v>5184.3</v>
      </c>
      <c r="H67" s="12"/>
    </row>
  </sheetData>
  <sheetProtection selectLockedCells="1" selectUnlockedCells="1"/>
  <mergeCells count="107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B18:E18"/>
    <mergeCell ref="F18:I18"/>
    <mergeCell ref="J18:M18"/>
    <mergeCell ref="N18:Q18"/>
    <mergeCell ref="B21:E21"/>
    <mergeCell ref="F21:I21"/>
    <mergeCell ref="J21:M21"/>
    <mergeCell ref="N21:Q21"/>
    <mergeCell ref="B26:E26"/>
    <mergeCell ref="F26:I26"/>
    <mergeCell ref="J26:M26"/>
    <mergeCell ref="N26:Q26"/>
    <mergeCell ref="B29:E29"/>
    <mergeCell ref="F29:I29"/>
    <mergeCell ref="J29:M29"/>
    <mergeCell ref="N29:Q29"/>
    <mergeCell ref="B31:E31"/>
    <mergeCell ref="F31:I31"/>
    <mergeCell ref="J31:M31"/>
    <mergeCell ref="N31:Q31"/>
    <mergeCell ref="C34:D34"/>
    <mergeCell ref="G34:H34"/>
    <mergeCell ref="K34:L34"/>
    <mergeCell ref="O34:P34"/>
    <mergeCell ref="B36:E36"/>
    <mergeCell ref="F36:I36"/>
    <mergeCell ref="J36:M36"/>
    <mergeCell ref="N36:Q36"/>
    <mergeCell ref="C37:D37"/>
    <mergeCell ref="G37:H37"/>
    <mergeCell ref="K37:L37"/>
    <mergeCell ref="O37:P37"/>
    <mergeCell ref="C38:D38"/>
    <mergeCell ref="G38:H38"/>
    <mergeCell ref="K38:L38"/>
    <mergeCell ref="O38:P38"/>
    <mergeCell ref="C39:D39"/>
    <mergeCell ref="G39:H39"/>
    <mergeCell ref="K39:L39"/>
    <mergeCell ref="O39:P39"/>
    <mergeCell ref="B41:E41"/>
    <mergeCell ref="F41:I41"/>
    <mergeCell ref="J41:M41"/>
    <mergeCell ref="N41:Q41"/>
    <mergeCell ref="C42:D42"/>
    <mergeCell ref="G42:H42"/>
    <mergeCell ref="K42:L42"/>
    <mergeCell ref="O42:P42"/>
    <mergeCell ref="C43:D43"/>
    <mergeCell ref="G43:H43"/>
    <mergeCell ref="K43:L43"/>
    <mergeCell ref="O43:P43"/>
    <mergeCell ref="B48:E48"/>
    <mergeCell ref="F48:I48"/>
    <mergeCell ref="J48:M48"/>
    <mergeCell ref="N48:Q48"/>
    <mergeCell ref="C49:D49"/>
    <mergeCell ref="G49:H49"/>
    <mergeCell ref="K49:L49"/>
    <mergeCell ref="O49:P49"/>
    <mergeCell ref="C50:D50"/>
    <mergeCell ref="G50:H50"/>
    <mergeCell ref="K50:L50"/>
    <mergeCell ref="O50:P50"/>
    <mergeCell ref="C51:D51"/>
    <mergeCell ref="G51:H51"/>
    <mergeCell ref="K51:L51"/>
    <mergeCell ref="O51:P51"/>
    <mergeCell ref="B53:E53"/>
    <mergeCell ref="F53:I53"/>
    <mergeCell ref="J53:M53"/>
    <mergeCell ref="N53:Q53"/>
    <mergeCell ref="C54:D54"/>
    <mergeCell ref="G54:H54"/>
    <mergeCell ref="K54:L54"/>
    <mergeCell ref="O54:P54"/>
    <mergeCell ref="C55:D55"/>
    <mergeCell ref="G55:H55"/>
    <mergeCell ref="K55:L55"/>
    <mergeCell ref="O55:P55"/>
    <mergeCell ref="B57:E57"/>
    <mergeCell ref="F57:I57"/>
    <mergeCell ref="J57:M57"/>
    <mergeCell ref="N57:Q57"/>
    <mergeCell ref="C58:D58"/>
    <mergeCell ref="G58:H58"/>
    <mergeCell ref="K58:L58"/>
    <mergeCell ref="O58:P58"/>
    <mergeCell ref="C59:D59"/>
    <mergeCell ref="G59:H59"/>
    <mergeCell ref="C62:D62"/>
    <mergeCell ref="G62:H62"/>
    <mergeCell ref="C64:D64"/>
    <mergeCell ref="G64:H64"/>
    <mergeCell ref="C67:D67"/>
    <mergeCell ref="G67:H6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93</v>
      </c>
      <c r="B2" s="1"/>
      <c r="C2" s="1"/>
      <c r="D2" s="1"/>
      <c r="E2" s="1"/>
      <c r="F2" s="1"/>
    </row>
    <row r="5" spans="3:8" ht="15">
      <c r="C5" s="11" t="s">
        <v>85</v>
      </c>
      <c r="D5" s="11"/>
      <c r="G5" s="11" t="s">
        <v>94</v>
      </c>
      <c r="H5" s="11"/>
    </row>
    <row r="6" spans="1:8" ht="15">
      <c r="A6" s="18" t="s">
        <v>95</v>
      </c>
      <c r="C6" s="6"/>
      <c r="D6" s="6"/>
      <c r="G6" s="6"/>
      <c r="H6" s="6"/>
    </row>
    <row r="7" spans="1:8" ht="15">
      <c r="A7" t="s">
        <v>96</v>
      </c>
      <c r="C7" s="12">
        <v>598.7</v>
      </c>
      <c r="D7" s="12"/>
      <c r="G7" s="12">
        <v>604.2</v>
      </c>
      <c r="H7" s="12"/>
    </row>
    <row r="8" spans="1:8" ht="15">
      <c r="A8" t="s">
        <v>97</v>
      </c>
      <c r="D8" s="14">
        <v>1412.5</v>
      </c>
      <c r="H8" s="14">
        <v>1663.9</v>
      </c>
    </row>
    <row r="9" spans="1:8" ht="15">
      <c r="A9" t="s">
        <v>98</v>
      </c>
      <c r="D9" s="14">
        <v>1642.1</v>
      </c>
      <c r="H9" s="14">
        <v>1773.1</v>
      </c>
    </row>
    <row r="10" spans="1:8" ht="15">
      <c r="A10" t="s">
        <v>99</v>
      </c>
      <c r="D10" s="14">
        <v>226.5</v>
      </c>
      <c r="H10" s="14">
        <v>150.9</v>
      </c>
    </row>
    <row r="12" spans="1:8" ht="15">
      <c r="A12" s="2" t="s">
        <v>100</v>
      </c>
      <c r="D12" s="14">
        <v>3879.8</v>
      </c>
      <c r="H12" s="14">
        <v>4192.1</v>
      </c>
    </row>
    <row r="13" spans="1:8" ht="15">
      <c r="A13" t="s">
        <v>101</v>
      </c>
      <c r="D13" s="14">
        <v>1601.6</v>
      </c>
      <c r="H13" s="14">
        <v>1655.8</v>
      </c>
    </row>
    <row r="14" spans="1:8" ht="15">
      <c r="A14" t="s">
        <v>102</v>
      </c>
      <c r="D14" s="14">
        <v>8485.2</v>
      </c>
      <c r="H14" s="14">
        <v>8360.6</v>
      </c>
    </row>
    <row r="15" spans="1:8" ht="15">
      <c r="A15" t="s">
        <v>103</v>
      </c>
      <c r="D15" s="14">
        <v>3869.2</v>
      </c>
      <c r="H15" s="14">
        <v>4104</v>
      </c>
    </row>
    <row r="16" spans="1:8" ht="15">
      <c r="A16" t="s">
        <v>104</v>
      </c>
      <c r="D16" s="14">
        <v>618.7</v>
      </c>
      <c r="H16" s="14">
        <v>631.7</v>
      </c>
    </row>
    <row r="18" spans="1:8" ht="15">
      <c r="A18" s="2" t="s">
        <v>105</v>
      </c>
      <c r="C18" s="12">
        <v>18454.5</v>
      </c>
      <c r="D18" s="12"/>
      <c r="G18" s="12">
        <v>18944.2</v>
      </c>
      <c r="H18" s="12"/>
    </row>
    <row r="20" spans="1:8" ht="15">
      <c r="A20" t="s">
        <v>106</v>
      </c>
      <c r="C20" s="12">
        <v>3226.3</v>
      </c>
      <c r="D20" s="12"/>
      <c r="G20" s="12">
        <v>3258</v>
      </c>
      <c r="H20" s="12"/>
    </row>
    <row r="21" spans="1:8" ht="15">
      <c r="A21" t="s">
        <v>107</v>
      </c>
      <c r="D21" s="14">
        <v>3792.2</v>
      </c>
      <c r="H21" s="14">
        <v>4333.6</v>
      </c>
    </row>
    <row r="22" spans="1:8" ht="15">
      <c r="A22" t="s">
        <v>108</v>
      </c>
      <c r="D22" s="14">
        <v>1283.3</v>
      </c>
      <c r="H22" s="14">
        <v>1359</v>
      </c>
    </row>
    <row r="24" spans="1:8" ht="15">
      <c r="A24" s="2" t="s">
        <v>109</v>
      </c>
      <c r="D24" s="14">
        <v>8301.8</v>
      </c>
      <c r="H24" s="14">
        <v>8950.6</v>
      </c>
    </row>
    <row r="25" spans="1:8" ht="15">
      <c r="A25" t="s">
        <v>110</v>
      </c>
      <c r="D25" s="14">
        <v>10122.3</v>
      </c>
      <c r="H25" s="14">
        <v>9956.5</v>
      </c>
    </row>
    <row r="26" spans="1:8" ht="15">
      <c r="A26" t="s">
        <v>111</v>
      </c>
      <c r="D26" s="14">
        <v>30.4</v>
      </c>
      <c r="H26" s="14">
        <v>37.1</v>
      </c>
    </row>
    <row r="28" spans="1:8" ht="15">
      <c r="A28" s="2" t="s">
        <v>112</v>
      </c>
      <c r="D28" s="14">
        <v>10152.7</v>
      </c>
      <c r="H28" s="14">
        <v>9993.6</v>
      </c>
    </row>
    <row r="30" spans="1:8" ht="15">
      <c r="A30" s="2" t="s">
        <v>113</v>
      </c>
      <c r="C30" s="12">
        <v>18454.5</v>
      </c>
      <c r="D30" s="12"/>
      <c r="G30" s="12">
        <v>18944.2</v>
      </c>
      <c r="H30" s="12"/>
    </row>
  </sheetData>
  <sheetProtection selectLockedCells="1" selectUnlockedCells="1"/>
  <mergeCells count="13">
    <mergeCell ref="A2:F2"/>
    <mergeCell ref="C5:D5"/>
    <mergeCell ref="G5:H5"/>
    <mergeCell ref="C6:D6"/>
    <mergeCell ref="G6:H6"/>
    <mergeCell ref="C7:D7"/>
    <mergeCell ref="G7:H7"/>
    <mergeCell ref="C18:D18"/>
    <mergeCell ref="G18:H18"/>
    <mergeCell ref="C20:D20"/>
    <mergeCell ref="G20:H20"/>
    <mergeCell ref="C30:D30"/>
    <mergeCell ref="G30:H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114</v>
      </c>
      <c r="B2" s="1"/>
      <c r="C2" s="1"/>
      <c r="D2" s="1"/>
      <c r="E2" s="1"/>
      <c r="F2" s="1"/>
    </row>
    <row r="5" spans="3:8" ht="15">
      <c r="C5" s="11" t="s">
        <v>115</v>
      </c>
      <c r="D5" s="11"/>
      <c r="E5" s="11"/>
      <c r="F5" s="11"/>
      <c r="G5" s="11"/>
      <c r="H5" s="11"/>
    </row>
    <row r="6" spans="3:8" ht="15">
      <c r="C6" s="11" t="s">
        <v>29</v>
      </c>
      <c r="D6" s="11"/>
      <c r="G6" s="11" t="s">
        <v>30</v>
      </c>
      <c r="H6" s="11"/>
    </row>
    <row r="7" spans="1:8" ht="15">
      <c r="A7" s="18" t="s">
        <v>95</v>
      </c>
      <c r="C7" s="6"/>
      <c r="D7" s="6"/>
      <c r="G7" s="6"/>
      <c r="H7" s="6"/>
    </row>
    <row r="8" ht="15">
      <c r="A8" s="16" t="s">
        <v>116</v>
      </c>
    </row>
    <row r="9" spans="1:8" ht="15">
      <c r="A9" t="s">
        <v>63</v>
      </c>
      <c r="C9" s="12">
        <v>412.3</v>
      </c>
      <c r="D9" s="12"/>
      <c r="G9" s="12">
        <v>326.5</v>
      </c>
      <c r="H9" s="12"/>
    </row>
    <row r="10" spans="1:8" ht="15">
      <c r="A10" t="s">
        <v>117</v>
      </c>
      <c r="D10" s="14">
        <v>404.6</v>
      </c>
      <c r="H10" s="14">
        <v>369.2</v>
      </c>
    </row>
    <row r="11" spans="1:8" ht="15">
      <c r="A11" t="s">
        <v>118</v>
      </c>
      <c r="D11" s="14">
        <v>315</v>
      </c>
      <c r="H11" s="13">
        <v>-6.3</v>
      </c>
    </row>
    <row r="12" spans="1:8" ht="15">
      <c r="A12" t="s">
        <v>98</v>
      </c>
      <c r="D12" s="14">
        <v>180.8</v>
      </c>
      <c r="H12" s="14">
        <v>255.9</v>
      </c>
    </row>
    <row r="13" spans="1:8" ht="15">
      <c r="A13" t="s">
        <v>119</v>
      </c>
      <c r="D13" s="13">
        <v>-269</v>
      </c>
      <c r="H13" s="13">
        <v>-144.3</v>
      </c>
    </row>
    <row r="14" spans="1:8" ht="15">
      <c r="A14" t="s">
        <v>120</v>
      </c>
      <c r="D14" s="13">
        <v>-260</v>
      </c>
      <c r="H14" s="14">
        <v>214.5</v>
      </c>
    </row>
    <row r="16" spans="1:9" ht="15">
      <c r="A16" s="2" t="s">
        <v>121</v>
      </c>
      <c r="C16" s="2"/>
      <c r="D16" s="19">
        <v>783.7</v>
      </c>
      <c r="E16" s="2"/>
      <c r="G16" s="2"/>
      <c r="H16" s="19">
        <v>1015.5</v>
      </c>
      <c r="I16" s="2"/>
    </row>
    <row r="17" spans="2:9" ht="15">
      <c r="B17" s="6"/>
      <c r="C17" s="6"/>
      <c r="D17" s="6"/>
      <c r="E17" s="6"/>
      <c r="F17" s="6"/>
      <c r="G17" s="6"/>
      <c r="H17" s="6"/>
      <c r="I17" s="6"/>
    </row>
    <row r="18" spans="1:9" ht="15">
      <c r="A18" s="2" t="s">
        <v>122</v>
      </c>
      <c r="C18" s="2"/>
      <c r="D18" s="20">
        <v>-155.4</v>
      </c>
      <c r="E18" s="2"/>
      <c r="G18" s="2"/>
      <c r="H18" s="20">
        <v>-3177.8</v>
      </c>
      <c r="I18" s="2"/>
    </row>
    <row r="19" spans="2:9" ht="15">
      <c r="B19" s="6"/>
      <c r="C19" s="6"/>
      <c r="D19" s="6"/>
      <c r="E19" s="6"/>
      <c r="F19" s="6"/>
      <c r="G19" s="6"/>
      <c r="H19" s="6"/>
      <c r="I19" s="6"/>
    </row>
    <row r="20" spans="1:9" ht="15">
      <c r="A20" s="2" t="s">
        <v>123</v>
      </c>
      <c r="C20" s="2"/>
      <c r="D20" s="20">
        <v>-619</v>
      </c>
      <c r="E20" s="2"/>
      <c r="G20" s="2"/>
      <c r="H20" s="19">
        <v>461.5</v>
      </c>
      <c r="I20" s="2"/>
    </row>
    <row r="21" spans="2:9" ht="15">
      <c r="B21" s="6"/>
      <c r="C21" s="6"/>
      <c r="D21" s="6"/>
      <c r="E21" s="6"/>
      <c r="F21" s="6"/>
      <c r="G21" s="6"/>
      <c r="H21" s="6"/>
      <c r="I21" s="6"/>
    </row>
    <row r="22" spans="1:8" ht="15">
      <c r="A22" t="s">
        <v>124</v>
      </c>
      <c r="D22" s="13">
        <v>-14.8</v>
      </c>
      <c r="H22" s="13">
        <v>-37.3</v>
      </c>
    </row>
    <row r="24" spans="1:8" ht="15">
      <c r="A24" t="s">
        <v>125</v>
      </c>
      <c r="D24" s="13">
        <v>-5.5</v>
      </c>
      <c r="H24" s="13">
        <v>-1738.1</v>
      </c>
    </row>
    <row r="25" spans="2:9" ht="15">
      <c r="B25" s="6"/>
      <c r="C25" s="6"/>
      <c r="D25" s="6"/>
      <c r="E25" s="6"/>
      <c r="F25" s="6"/>
      <c r="G25" s="6"/>
      <c r="H25" s="6"/>
      <c r="I25" s="6"/>
    </row>
    <row r="26" spans="1:8" ht="15">
      <c r="A26" t="s">
        <v>126</v>
      </c>
      <c r="D26" s="14">
        <v>604.2</v>
      </c>
      <c r="H26" s="14">
        <v>2342.3</v>
      </c>
    </row>
    <row r="28" spans="1:8" ht="15">
      <c r="A28" t="s">
        <v>127</v>
      </c>
      <c r="C28" s="12">
        <v>598.7</v>
      </c>
      <c r="D28" s="12"/>
      <c r="G28" s="12">
        <v>604.2</v>
      </c>
      <c r="H28" s="12"/>
    </row>
  </sheetData>
  <sheetProtection selectLockedCells="1" selectUnlockedCells="1"/>
  <mergeCells count="18">
    <mergeCell ref="A2:F2"/>
    <mergeCell ref="C5:H5"/>
    <mergeCell ref="C6:D6"/>
    <mergeCell ref="G6:H6"/>
    <mergeCell ref="C7:D7"/>
    <mergeCell ref="G7:H7"/>
    <mergeCell ref="C9:D9"/>
    <mergeCell ref="G9:H9"/>
    <mergeCell ref="B17:E17"/>
    <mergeCell ref="F17:I17"/>
    <mergeCell ref="B19:E19"/>
    <mergeCell ref="F19:I19"/>
    <mergeCell ref="B21:E21"/>
    <mergeCell ref="F21:I21"/>
    <mergeCell ref="B25:E25"/>
    <mergeCell ref="F25:I25"/>
    <mergeCell ref="C28:D28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AO1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3" spans="1:40" ht="15">
      <c r="A3" s="1" t="s">
        <v>128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">
      <c r="A4" s="1" t="s">
        <v>129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">
      <c r="A5" s="2" t="s">
        <v>130</v>
      </c>
      <c r="C5" s="11" t="s">
        <v>131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3:40" ht="39.75" customHeight="1">
      <c r="C6" s="11" t="s">
        <v>132</v>
      </c>
      <c r="D6" s="11"/>
      <c r="G6" s="10" t="s">
        <v>133</v>
      </c>
      <c r="H6" s="10"/>
      <c r="K6" s="10" t="s">
        <v>134</v>
      </c>
      <c r="L6" s="10"/>
      <c r="O6" s="10" t="s">
        <v>135</v>
      </c>
      <c r="P6" s="10"/>
      <c r="S6" s="10" t="s">
        <v>136</v>
      </c>
      <c r="T6" s="10"/>
      <c r="W6" s="11" t="s">
        <v>137</v>
      </c>
      <c r="X6" s="11"/>
      <c r="AA6" s="11" t="s">
        <v>138</v>
      </c>
      <c r="AB6" s="11"/>
      <c r="AE6" s="10" t="s">
        <v>139</v>
      </c>
      <c r="AF6" s="10"/>
      <c r="AI6" s="10" t="s">
        <v>140</v>
      </c>
      <c r="AJ6" s="10"/>
      <c r="AM6" s="11" t="s">
        <v>141</v>
      </c>
      <c r="AN6" s="11"/>
    </row>
    <row r="7" spans="1:41" ht="15">
      <c r="A7" s="2" t="s">
        <v>142</v>
      </c>
      <c r="C7" s="21">
        <v>2023.7</v>
      </c>
      <c r="D7" s="21"/>
      <c r="E7" s="2"/>
      <c r="G7" s="21">
        <v>505.5</v>
      </c>
      <c r="H7" s="21"/>
      <c r="I7" s="2"/>
      <c r="K7" s="22">
        <v>-344.4</v>
      </c>
      <c r="L7" s="22"/>
      <c r="M7" s="2"/>
      <c r="O7" s="21">
        <v>161.1</v>
      </c>
      <c r="P7" s="21"/>
      <c r="Q7" s="2"/>
      <c r="S7" s="22">
        <v>-42.8</v>
      </c>
      <c r="T7" s="22"/>
      <c r="U7" s="2"/>
      <c r="W7" s="22">
        <v>-31.5</v>
      </c>
      <c r="X7" s="22"/>
      <c r="Y7" s="2"/>
      <c r="AA7" s="21">
        <v>86.8</v>
      </c>
      <c r="AB7" s="21"/>
      <c r="AC7" s="2"/>
      <c r="AE7" s="21">
        <v>1.1</v>
      </c>
      <c r="AF7" s="21"/>
      <c r="AG7" s="2"/>
      <c r="AI7" s="21">
        <v>87.9</v>
      </c>
      <c r="AJ7" s="21"/>
      <c r="AK7" s="2"/>
      <c r="AM7" s="21">
        <v>0.46</v>
      </c>
      <c r="AN7" s="21"/>
      <c r="AO7" s="2"/>
    </row>
    <row r="8" spans="1:41" ht="15">
      <c r="A8" t="s">
        <v>143</v>
      </c>
      <c r="D8" s="15" t="s">
        <v>144</v>
      </c>
      <c r="H8" s="14">
        <v>21.1</v>
      </c>
      <c r="L8" s="14">
        <v>30.3</v>
      </c>
      <c r="P8" s="14">
        <v>51.4</v>
      </c>
      <c r="T8" s="15" t="s">
        <v>144</v>
      </c>
      <c r="X8" s="13">
        <v>-12.4</v>
      </c>
      <c r="AB8" s="14">
        <v>39</v>
      </c>
      <c r="AF8" s="15" t="s">
        <v>144</v>
      </c>
      <c r="AJ8" s="14">
        <v>39</v>
      </c>
      <c r="AM8" s="21">
        <v>0.2</v>
      </c>
      <c r="AN8" s="21"/>
      <c r="AO8" s="2"/>
    </row>
    <row r="9" spans="1:41" ht="15">
      <c r="A9" t="s">
        <v>145</v>
      </c>
      <c r="D9" s="15" t="s">
        <v>144</v>
      </c>
      <c r="H9" s="15" t="s">
        <v>144</v>
      </c>
      <c r="L9" s="14">
        <v>70.8</v>
      </c>
      <c r="P9" s="14">
        <v>70.8</v>
      </c>
      <c r="T9" s="15" t="s">
        <v>144</v>
      </c>
      <c r="X9" s="13">
        <v>-16.2</v>
      </c>
      <c r="AB9" s="14">
        <v>54.6</v>
      </c>
      <c r="AF9" s="15" t="s">
        <v>144</v>
      </c>
      <c r="AJ9" s="14">
        <v>54.6</v>
      </c>
      <c r="AM9" s="21">
        <v>0.29</v>
      </c>
      <c r="AN9" s="21"/>
      <c r="AO9" s="2"/>
    </row>
    <row r="10" spans="1:41" ht="15">
      <c r="A10" t="s">
        <v>146</v>
      </c>
      <c r="D10" s="15" t="s">
        <v>144</v>
      </c>
      <c r="H10" s="15" t="s">
        <v>144</v>
      </c>
      <c r="L10" s="15" t="s">
        <v>144</v>
      </c>
      <c r="P10" s="15" t="s">
        <v>144</v>
      </c>
      <c r="T10" s="14">
        <v>0.5</v>
      </c>
      <c r="X10" s="13">
        <v>-0.2</v>
      </c>
      <c r="AB10" s="14">
        <v>0.30000000000000004</v>
      </c>
      <c r="AF10" s="15" t="s">
        <v>144</v>
      </c>
      <c r="AJ10" s="14">
        <v>0.30000000000000004</v>
      </c>
      <c r="AM10" s="23" t="s">
        <v>147</v>
      </c>
      <c r="AN10" s="23"/>
      <c r="AO10" s="2"/>
    </row>
    <row r="11" spans="1:41" ht="15">
      <c r="A11" t="s">
        <v>148</v>
      </c>
      <c r="D11" s="15" t="s">
        <v>144</v>
      </c>
      <c r="H11" s="15" t="s">
        <v>144</v>
      </c>
      <c r="L11" s="15" t="s">
        <v>144</v>
      </c>
      <c r="P11" s="15" t="s">
        <v>144</v>
      </c>
      <c r="T11" s="15" t="s">
        <v>144</v>
      </c>
      <c r="X11" s="14">
        <v>5.7</v>
      </c>
      <c r="AB11" s="14">
        <v>5.7</v>
      </c>
      <c r="AF11" s="15" t="s">
        <v>144</v>
      </c>
      <c r="AJ11" s="14">
        <v>5.7</v>
      </c>
      <c r="AM11" s="21">
        <v>0.03</v>
      </c>
      <c r="AN11" s="21"/>
      <c r="AO11" s="2"/>
    </row>
    <row r="13" spans="1:41" ht="15">
      <c r="A13" s="2" t="s">
        <v>149</v>
      </c>
      <c r="C13" s="21">
        <v>2023.7</v>
      </c>
      <c r="D13" s="21"/>
      <c r="E13" s="2"/>
      <c r="G13" s="21">
        <v>526.6</v>
      </c>
      <c r="H13" s="21"/>
      <c r="I13" s="2"/>
      <c r="K13" s="22">
        <v>-243.3</v>
      </c>
      <c r="L13" s="22"/>
      <c r="M13" s="2"/>
      <c r="O13" s="21">
        <v>283.3</v>
      </c>
      <c r="P13" s="21"/>
      <c r="Q13" s="2"/>
      <c r="S13" s="22">
        <v>-42.3</v>
      </c>
      <c r="T13" s="22"/>
      <c r="U13" s="2"/>
      <c r="W13" s="22">
        <v>-54.6</v>
      </c>
      <c r="X13" s="22"/>
      <c r="Y13" s="2"/>
      <c r="AA13" s="21">
        <v>186.4</v>
      </c>
      <c r="AB13" s="21"/>
      <c r="AC13" s="2"/>
      <c r="AE13" s="21">
        <v>1.1</v>
      </c>
      <c r="AF13" s="21"/>
      <c r="AG13" s="2"/>
      <c r="AI13" s="21">
        <v>187.5</v>
      </c>
      <c r="AJ13" s="21"/>
      <c r="AK13" s="2"/>
      <c r="AM13" s="21">
        <v>0.98</v>
      </c>
      <c r="AN13" s="21"/>
      <c r="AO13" s="2"/>
    </row>
    <row r="15" spans="1:41" ht="15">
      <c r="A15" s="2" t="s">
        <v>150</v>
      </c>
      <c r="AM15" s="2"/>
      <c r="AN15" s="19">
        <v>189.7</v>
      </c>
      <c r="AO15" s="2"/>
    </row>
  </sheetData>
  <sheetProtection selectLockedCells="1" selectUnlockedCells="1"/>
  <mergeCells count="37">
    <mergeCell ref="A3:AN3"/>
    <mergeCell ref="A4:AN4"/>
    <mergeCell ref="C5:AN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AM8:AN8"/>
    <mergeCell ref="AM9:AN9"/>
    <mergeCell ref="AM10:AN10"/>
    <mergeCell ref="AM11:AN11"/>
    <mergeCell ref="C13:D13"/>
    <mergeCell ref="G13:H13"/>
    <mergeCell ref="K13:L13"/>
    <mergeCell ref="O13:P13"/>
    <mergeCell ref="S13:T13"/>
    <mergeCell ref="W13:X13"/>
    <mergeCell ref="AA13:AB13"/>
    <mergeCell ref="AE13:AF13"/>
    <mergeCell ref="AI13:AJ13"/>
    <mergeCell ref="AM13:AN1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2021-02-18T18:00:35Z</dcterms:created>
  <dcterms:modified xsi:type="dcterms:W3CDTF">2021-02-18T18:00:35Z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